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mustekltd.sharepoint.com/sites/Samsung/Shared Documents/Price List/"/>
    </mc:Choice>
  </mc:AlternateContent>
  <xr:revisionPtr revIDLastSave="1715" documentId="13_ncr:1_{BF101518-5BD5-455E-9286-08D824A9F0BB}" xr6:coauthVersionLast="47" xr6:coauthVersionMax="47" xr10:uidLastSave="{7A14B07D-F6C6-4AEF-86D8-C9BC9F3E2585}"/>
  <bookViews>
    <workbookView xWindow="-108" yWindow="-108" windowWidth="23256" windowHeight="12456" firstSheet="6" activeTab="11" xr2:uid="{00000000-000D-0000-FFFF-FFFF00000000}"/>
  </bookViews>
  <sheets>
    <sheet name="Index" sheetId="1" r:id="rId1"/>
    <sheet name="Samsung Eco System" sheetId="30" r:id="rId2"/>
    <sheet name="Storage SSD" sheetId="4" r:id="rId3"/>
    <sheet name="Memory" sheetId="9" r:id="rId4"/>
    <sheet name="Monitor" sheetId="20" r:id="rId5"/>
    <sheet name="TV &amp; Sound Bars" sheetId="17" r:id="rId6"/>
    <sheet name="Professional Displays" sheetId="18" r:id="rId7"/>
    <sheet name="Hotel TV" sheetId="19" r:id="rId8"/>
    <sheet name="LED" sheetId="39" r:id="rId9"/>
    <sheet name="Tablets" sheetId="2" r:id="rId10"/>
    <sheet name="Phones" sheetId="3" r:id="rId11"/>
    <sheet name="Wearables" sheetId="29" r:id="rId12"/>
    <sheet name="Warranties" sheetId="24" r:id="rId13"/>
    <sheet name="Call Logging Process" sheetId="28" r:id="rId14"/>
    <sheet name="Terms &amp; Conditions" sheetId="27" r:id="rId15"/>
  </sheets>
  <externalReferences>
    <externalReference r:id="rId16"/>
  </externalReferences>
  <definedNames>
    <definedName name="_xlnm._FilterDatabase" localSheetId="2" hidden="1">'Storage SSD'!$A$5:$E$38</definedName>
    <definedName name="Convertible_Notebooks">Index!$S$20</definedName>
    <definedName name="Ideapad_L340">Index!$S$16</definedName>
    <definedName name="_xlnm.Print_Area" localSheetId="6">'Professional Displays'!$A$1:$G$82</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9" l="1"/>
  <c r="C17" i="9"/>
  <c r="C16" i="9"/>
  <c r="C15" i="9"/>
</calcChain>
</file>

<file path=xl/sharedStrings.xml><?xml version="1.0" encoding="utf-8"?>
<sst xmlns="http://schemas.openxmlformats.org/spreadsheetml/2006/main" count="919" uniqueCount="595">
  <si>
    <t>Tablets</t>
  </si>
  <si>
    <t>TV &amp; Sound Bars</t>
  </si>
  <si>
    <t>Phones</t>
  </si>
  <si>
    <t>Professional Displays</t>
  </si>
  <si>
    <t>Storage SSD</t>
  </si>
  <si>
    <t>Hotel TV</t>
  </si>
  <si>
    <t>Memory</t>
  </si>
  <si>
    <t>Monitor</t>
  </si>
  <si>
    <t>Promos</t>
  </si>
  <si>
    <t>Wearables</t>
  </si>
  <si>
    <t>Lifestyle TV</t>
  </si>
  <si>
    <t>Warranties</t>
  </si>
  <si>
    <t>Terms &amp; Conditions</t>
  </si>
  <si>
    <t>PRODUCT CODE</t>
  </si>
  <si>
    <t>DESCRIPTION</t>
  </si>
  <si>
    <t>STOCK STATUS</t>
  </si>
  <si>
    <t>WEB LINK</t>
  </si>
  <si>
    <t>870 EVO SATAIII</t>
  </si>
  <si>
    <t>MZ-77E250BW</t>
  </si>
  <si>
    <t>SAMSUNG 870 EVO 250 GB SATA SSD, READ SPEED UP TO 560 MB/S, WRITE SPEED UP TO 530 MB/S, RANDOM READ MAX 98000 IOPS, MKX CONTROLLER, 150 TBW, 512MB LPDDR 4, V-NAND</t>
  </si>
  <si>
    <t>Active</t>
  </si>
  <si>
    <t>SPEC</t>
  </si>
  <si>
    <t>MZ-77E500BW</t>
  </si>
  <si>
    <t>SAMSUNG 870 EVO 500 GB SATA SSD, READ SPEED UP TO 560 MB/S, WRITE SPEED UP TO 530 MB/S, RANDOM READ MAX 98000 IOPS, MKX CONTROLLER, 300 TBW, 512MB LPDDR 4, V-NAND</t>
  </si>
  <si>
    <t>MZ-77E1T0BW</t>
  </si>
  <si>
    <t>SAMSUNG 870 EVO 1 TB SATA SSD, READ SPEED UP TO 560 MB/S, WRITE SPEED UP TO 530 MB/S, RANDOM READ MAX 98000 IOPS, MKX CONTROLLER, 600 TBW, 1GB LPDDR 4, V-NAND</t>
  </si>
  <si>
    <t>MZ-77E2T0BW</t>
  </si>
  <si>
    <t>SAMSUNG 870 EVO 2TB SATA SSD, READ SPEED UP TO 560 MB/S, WRITE SPEED UP TO 530 MB/S, RANDOM READ MAX 98000 IOPS, MKX CONTROLLER, 1200 TBW, 2GB LPDDR 4, V-NAND</t>
  </si>
  <si>
    <t>980 NVME M.2</t>
  </si>
  <si>
    <t>MZ-V8V250BW</t>
  </si>
  <si>
    <t>SAMSUNG 980 250 GB NVME SSD - READ SPEED UP TO 2900 MB/S, WRITE SPEED TO UP 1300 MB/S, RANDOM READ UP TO 230000 IOPS, RANDOM WRITE UP TO 320000 IOPS;PCIE 3.0 X4, NVME 1.4;  V-NAND 3BIT MLC; PABLO CONTROLLER; HMB(HOST MEMORY BUFFER)</t>
  </si>
  <si>
    <t>MZ-V8V500BW</t>
  </si>
  <si>
    <t>SAMSUNG 980 500 GB NVME SSD - READ SPEED UP TO 3100 MB/S, WRITE SPEED TO UP 2600 MB/S, RANDOM READ UP TO 400000 IOPS, RANDOM WRITE UP TO 470000 IOPS;PCIE 3.0 X4, NVME 1.4;  V-NAND 3BIT MLC; PABLO CONTROLLER; HMB(HOST MEMORY BUFFER)</t>
  </si>
  <si>
    <t>MZ-V8V1T0BW</t>
  </si>
  <si>
    <t>SAMSUNG 980 1 TB NVME SSD - READ SPEED UP TO 3500 MB/S, WRITE SPEED TO UP 3000 MB/S, RANDOM READ UP TO 500000 IOPS, RANDOM WRITE UP TO 480000 IOPS;PCIE 3.0 X4, NVME 1.4;  V-NAND 3BIT MLC; PABLO CONTROLLER; HMB(HOST MEMORY BUFFER)</t>
  </si>
  <si>
    <t>990 PRO PCIe4.0 NVMe M.2</t>
  </si>
  <si>
    <t>MZ-V9P1T0BW</t>
  </si>
  <si>
    <t>SAMSUNG 990 PRO 1 TB NVME SSD - READ SPEED UP TO 7450 MB/S, WRITE SPEED TO UP 6900 MB/S, RANDOM READ UP TO 1200000 IOPS, RANDOM WRITE UP TO 1550000 IOPS;PCIE 4.0 X4, NVME 2.0;  V-NAND 3BIT MLC; IN-HOUSE CONTROLLER; 1GB LOW POWER DDR4, 600TBW</t>
  </si>
  <si>
    <t>MZ-V9P2T0BW</t>
  </si>
  <si>
    <t>SAMSUNG 990 PRO 2 TB NVME SSD - READ SPEED UP TO 7450 MB/S, WRITE SPEED TO UP 6900 MB/S, RANDOM READ UP TO 1400000 IOPS, RANDOM WRITE UP TO 1550000 IOPS;PCIE 4.0 X4, NVME 2.0;  V-NAND 3BIT MLC; IN-HOUSE CONTROLLER; 2GB LOW POWER DDR4, 1200TBW</t>
  </si>
  <si>
    <t>MZ-V9P1T0CW</t>
  </si>
  <si>
    <r>
      <t xml:space="preserve">SAMSUNG 990 PRO 1 TB NVME SSD </t>
    </r>
    <r>
      <rPr>
        <b/>
        <sz val="22"/>
        <color rgb="FFFF0000"/>
        <rFont val="Calibri"/>
        <family val="2"/>
        <scheme val="minor"/>
      </rPr>
      <t>W/HEATSINK</t>
    </r>
    <r>
      <rPr>
        <sz val="22"/>
        <rFont val="Calibri"/>
        <family val="2"/>
        <scheme val="minor"/>
      </rPr>
      <t xml:space="preserve"> - READ SPEED UP TO 7450 MB/S, WRITE SPEED TO UP 6900 MB/S, RANDOM READ UP TO 1200000 IOPS, RANDOM WRITE UP TO 1550000 IOPS;PCIE 4.0 X4, NVME 2.0;  V-NAND 3BIT MLC; IN-HOUSE CONTROLLER; 1GB LOW POWER DDR4, 600TBW</t>
    </r>
  </si>
  <si>
    <t>On Request</t>
  </si>
  <si>
    <t>MZ-V9P2T0CW</t>
  </si>
  <si>
    <r>
      <t xml:space="preserve">SAMSUNG 990 PRO 2 TB NVME SSD </t>
    </r>
    <r>
      <rPr>
        <b/>
        <sz val="22"/>
        <color rgb="FFFF0000"/>
        <rFont val="Calibri"/>
        <family val="2"/>
        <scheme val="minor"/>
      </rPr>
      <t xml:space="preserve">W/HEATSINK </t>
    </r>
    <r>
      <rPr>
        <sz val="22"/>
        <rFont val="Calibri"/>
        <family val="2"/>
        <scheme val="minor"/>
      </rPr>
      <t>- READ SPEED UP TO 7450 MB/S, WRITE SPEED TO UP 6900 MB/S, RANDOM READ UP TO 1400000 IOPS, RANDOM WRITE UP TO 1550000 IOPS;PCIE 4.0 X4, NVME 2.0;  V-NAND 3BIT MLC; IN-HOUSE CONTROLLER; 2GB LOW POWER DDR4, 1200TBW</t>
    </r>
  </si>
  <si>
    <t>MZ-V9P4T0CW</t>
  </si>
  <si>
    <r>
      <t xml:space="preserve">SAMSUNG 990 PRO 4 TB NVME SSD </t>
    </r>
    <r>
      <rPr>
        <b/>
        <sz val="22"/>
        <color rgb="FFFF0000"/>
        <rFont val="Calibri"/>
        <family val="2"/>
        <scheme val="minor"/>
      </rPr>
      <t>W/HEATSINK</t>
    </r>
    <r>
      <rPr>
        <sz val="22"/>
        <rFont val="Calibri"/>
        <family val="2"/>
        <scheme val="minor"/>
      </rPr>
      <t xml:space="preserve"> - READ SPEED UP TO 7450 MB/S, WRITE SPEED TO UP 6900 MB/S, RANDOM READ UP TO 1400000 IOPS, RANDOM WRITE UP TO 1550000 IOPS;PCIE 4.0 X4, NVME 2.0;  V-NAND 3BIT MLC; IN-HOUSE CONTROLLER; 2GB LOW POWER DDR4, 2400TBW</t>
    </r>
  </si>
  <si>
    <t>T7 Portable SSD</t>
  </si>
  <si>
    <t>MU-PC2T0T/WW</t>
  </si>
  <si>
    <t>SAMSUNG T7  PORTABLE SSD 2 TB; TRANSFER SPEED UP TO 1050 MB/S; USB 3.2 (GEN2, 10GBPS) BACKWARDS COMPATIBLE, AES 256-BIT HARDWARE ENCRYPTION WITH OPTIONAL PASSWORD PROTECTION, COLOUR: TITAN GRAY</t>
  </si>
  <si>
    <t>T7 Shield Rugged Portable SSD</t>
  </si>
  <si>
    <t>MU-PE2T0K/WW</t>
  </si>
  <si>
    <t>SAMSUNG T7  SHIELD PORTABLE SSD 2 TB; TRANSFER SPEED UP TO 1050 MB/S; USB 3.2 (GEN2, 10GBPS) BACKWARDS COMPATIBLE, AES 256-BIT HARDWARE ENCRYPTION  COLOUR: BEIGE</t>
  </si>
  <si>
    <t>MU-PE1T0R/WW</t>
  </si>
  <si>
    <t>SAMSUNG T7  SHIELD PORTABLE SSD 1 TB; TRANSFER SPEED UP TO 1050 MB/S; USB 3.2 (GEN2, 10GBPS) BACKWARDS COMPATIBLE, AES 256-BIT HARDWARE ENCRYPTION  COLOUR: BLUE</t>
  </si>
  <si>
    <t>MU-PE1T0S/WW</t>
  </si>
  <si>
    <t>SAMSUNG T7  SHIELD PORTABLE SSD 1 TB; TRANSFER SPEED UP TO 1050 MB/S; USB 3.2 (GEN2, 10GBPS) BACKWARDS COMPATIBLE, AES 256-BIT HARDWARE ENCRYPTION  COLOUR: BLACK</t>
  </si>
  <si>
    <t>MU-PE2T0S/WW</t>
  </si>
  <si>
    <t>SAMSUNG T7  SHIELD PORTABLE SSD 2 TB; TRANSFER SPEED UP TO 1050 MB/S; USB 3.2 (GEN2, 10GBPS) BACKWARDS COMPATIBLE, AES 256-BIT HARDWARE ENCRYPTION  COLOUR: BLACK</t>
  </si>
  <si>
    <t>MU-PE4T0S/WW</t>
  </si>
  <si>
    <t>SAMSUNG T7  SHIELD PORTABLE SSD 4 TB; TRANSFER SPEED UP TO 1050 MB/S; USB 3.2 (GEN2, 10GBPS) BACKWARDS COMPATIBLE, AES 256-BIT HARDWARE ENCRYPTION  COLOUR: BLACK</t>
  </si>
  <si>
    <t>T9  Portable SSD</t>
  </si>
  <si>
    <t>MU-PG1T0B/WW</t>
  </si>
  <si>
    <t>SAMSUNG T9 PORTABLE SSD 1 TB; TRANSFER SPEED UP TO 2000 MB/S; WRITE SPEED TO 1950 MB/S, USB 3.2 (GEN2X2, 20GBPS)  AES 256-BIT HARDWARE ENCRYPTION, WINDOWS®, MACOS®, ANDROID™ COMPATIBLE  COLOUR: BLACK</t>
  </si>
  <si>
    <t>spec</t>
  </si>
  <si>
    <t>MU-PG2T0B/WW</t>
  </si>
  <si>
    <t>SAMSUNG T9 PORTABLE SSD 2 TB; TRANSFER SPEED UP TO 2000 MB/S; WRITE SPEED TO 1950 MB/S, USB 3.2 (GEN2X2, 20GBPS)  AES 256-BIT HARDWARE ENCRYPTION, WINDOWS®, MACOS®, ANDROID™ COMPATIBLE  COLOUR: BLACK</t>
  </si>
  <si>
    <t>MU-PG4T0B/WW</t>
  </si>
  <si>
    <t>SAMSUNG T9 PORTABLE SSD 4 TB; TRANSFER SPEED UP TO 2000 MB/S; WRITE SPEED TO 1950 MB/S, USB 3.2 (GEN2X2, 20GBPS)  AES 256-BIT HARDWARE ENCRYPTION, WINDOWS®, MACOS®, ANDROID™ COMPATIBLE  COLOUR: BLACK</t>
  </si>
  <si>
    <t>T5 EVO Portable SSD</t>
  </si>
  <si>
    <t/>
  </si>
  <si>
    <t>MU-PH2T0S/WW</t>
  </si>
  <si>
    <t>SAMSUNG T5 EVO  PORTABLE SSD 2 TB; TRANSFER SPEED UP TO 460 MB/S; USB 3.2 (GEN1, 5GBPS) BACKWARDS COMPATIBLE, AES 256-BIT HARDWARE ENCRYPTION, WINDOWS®, MACOS®, ANDROID™ COMPATIBLE  COLOUR: BLACK</t>
  </si>
  <si>
    <t>Spec</t>
  </si>
  <si>
    <t>MU-PH4T0S/WW</t>
  </si>
  <si>
    <t>SAMSUNG T5 EVO  PORTABLE SSD 4 TB; TRANSFER SPEED UP TO 460 MB/S; USB 3.2 (GEN1, 5GBPS) BACKWARDS COMPATIBLE, AES 256-BIT HARDWARE ENCRYPTION, WINDOWS®, MACOS®, ANDROID™ COMPATIBLE  COLOUR: BLACK</t>
  </si>
  <si>
    <t>MU-PH8T0S/WW</t>
  </si>
  <si>
    <t>SAMSUNG T5 EVO  PORTABLE SSD 8 TB; TRANSFER SPEED UP TO 460 MB/S; USB 3.2 (GEN1, 5GBPS) BACKWARDS COMPATIBLE, AES 256-BIT HARDWARE ENCRYPTION, WINDOWS®, MACOS®, ANDROID™ COMPATIBLE  COLOUR: BLACK</t>
  </si>
  <si>
    <t>PRICE EX VAT</t>
  </si>
  <si>
    <t>EVO PLUS MICROSDXC MEMORY CARD</t>
  </si>
  <si>
    <t>MB-MC64SA/APC</t>
  </si>
  <si>
    <t>SASMUNG 64GB EVO PLUS MICROSDXC MEMORY CARD, READ : UP TO 160MB/S WRITE : LOWER THAN READ SPEED* READ/WRITE SPEED WITH UHS-1 INTERFACE, SPEED CLASS (U1, V10, A1), MOBILE PHONE, SMARTPHONE, TABLET, ETC</t>
  </si>
  <si>
    <t>MB-MC128SA/APC</t>
  </si>
  <si>
    <t>SAMSUNG 128GB EVO PLUS MICROSDXC MEMORY CARD, READ : UP TO 160MB/S WRITE : LOWER THAN READ SPEED* READ/WRITE SPEED WITH UHS-1 INTERFACE, SPEED CLASS (U3, V30, A2), MOBILE PHONE, SMARTPHONE, TABLET, ETC</t>
  </si>
  <si>
    <t>MB-MC256SA/APC</t>
  </si>
  <si>
    <t>SAMSUNG 256GB EVO PLUS MICROSDXC MEMORY CARD, READ : UP TO 160MB/S WRITE : LOWER THAN READ SPEED* READ/WRITE SPEED WITH UHS-1 INTERFACE, SPEED CLASS (U3, V30, A2), MOBILE PHONE, SMARTPHONE, TABLET, ETC</t>
  </si>
  <si>
    <t>MB-MC512SA/APC</t>
  </si>
  <si>
    <t>SAMSUNG 512GB EVO PLUS MICROSDXC MEMORY CARD, READ : UP TO 160MB/S WRITE : LOWER THAN READ SPEED* READ/WRITE SPEED WITH UHS-1 INTERFACE, SPEED CLASS (U3, V30, A2), MOBILE PHONE, SMARTPHONE, TABLET, ETC</t>
  </si>
  <si>
    <t>MB-MC1T0SA/APC</t>
  </si>
  <si>
    <t>SAMSUNG 1TB EVO PLUS MICROSDXC MEMORY CARD, READ : UP TO 160MB/S WRITE : LOWER THAN READ SPEED* READ/WRITE SPEED WITH UHS-1 INTERFACE, SPEED CLASS (U3, V30, A2), MOBILE PHONE, SMARTPHONE, TABLET, ETC</t>
  </si>
  <si>
    <t>PRO PLUS MICROSDXC MEMORY CARD</t>
  </si>
  <si>
    <t>MB-MD128SA/APC</t>
  </si>
  <si>
    <t>SAMSUNG 128GB PRO PLUS MICROSDXC MEMORY CARD, READ : UP TO 180MB/S WRITE : UP TO 130MB/S  WITH UHS-1 INTERFACE, SPEED CLASS (U3, V30, A2), MOBILE PHONE, TABLET, ACTION CAMERA, 360° CAMERA, DRONE, LAPTOP,  CONSOLE, ETC.</t>
  </si>
  <si>
    <t>MB-MD512SA/APC</t>
  </si>
  <si>
    <t>SAMSUNG 512GB PRO PLUS MICROSDXC MEMORY CARD, READ : UP TO 180MB/S WRITE : UP TO 130MB/S  WITH UHS-1 INTERFACE, SPEED CLASS (U3, V30, A2), MOBILE PHONE, TABLET, ACTION CAMERA, 360° CAMERA, DRONE, LAPTOP,  CONSOLE, ETC.</t>
  </si>
  <si>
    <t>MB-MD1T0SA/APC</t>
  </si>
  <si>
    <t>SAMSUNG 1TB PRO PLUS MICROSDXC MEMORY CARD, READ : UP TO 180MB/S WRITE : UP TO 130MB/S  WITH UHS-1 INTERFACE, SPEED CLASS (U3, V30, A2), MOBILE PHONE, TABLET, ACTION CAMERA, 360° CAMERA, DRONE, LAPTOP,  CONSOLE, ETC.</t>
  </si>
  <si>
    <t>SAMSUNG  FLAT MONITORS</t>
  </si>
  <si>
    <t>SAMSUNG  CURVED MONITORS</t>
  </si>
  <si>
    <t>SAMSUNG LS32DM801</t>
  </si>
  <si>
    <t>NEW</t>
  </si>
  <si>
    <t>SAMSUNG LS27C902P</t>
  </si>
  <si>
    <t>SAMSUNG ODYSSEY MONITORS</t>
  </si>
  <si>
    <t>SAMSUNG LS27CG552</t>
  </si>
  <si>
    <t>SAMSUNG LS27DG602</t>
  </si>
  <si>
    <t>SAMSUNG LS32CG552</t>
  </si>
  <si>
    <t>SAMSUNG LC34G55TW</t>
  </si>
  <si>
    <t>SAMSUNG LS49CG954</t>
  </si>
  <si>
    <t>SAMSUNG LS49CG954EA</t>
  </si>
  <si>
    <t>SAMSUNG LS34BG850S</t>
  </si>
  <si>
    <t>SAMSUNG LS57CG952N</t>
  </si>
  <si>
    <t xml:space="preserve">WEB LINK </t>
  </si>
  <si>
    <t xml:space="preserve">VIDEO WALLS </t>
  </si>
  <si>
    <t>SAMSUNG VM46B-U</t>
  </si>
  <si>
    <t>SAMSUNG 46" VIDEO WALL DISPLAY - FULL HD, 24/7 USAGE, 500NIT BRIGHTNESS, 3.5MM BEZEL TO BEZEL</t>
  </si>
  <si>
    <t>ACTIVE</t>
  </si>
  <si>
    <t>SAMSUNG VM55B-U</t>
  </si>
  <si>
    <t>SAMSUNG 55" VIDEO WALL DISPLAY - FULL HD, 24/7 USAGE, 500NIT BRIGHTNESS, 3.5MM BEZEL TO BEZEL</t>
  </si>
  <si>
    <t>SAMSUNG VM55T-E</t>
  </si>
  <si>
    <t>SAMSUNG 55" VIDEO WALL DISPLAY - FULL HD, 24/7 USAGE, 500NIT BRIGHTNESS, 1,8MM BEZEL TO BEZEL</t>
  </si>
  <si>
    <t>SAMSUNG VM55B-E</t>
  </si>
  <si>
    <t>SAMSUNG VH55R-R</t>
  </si>
  <si>
    <t>SAMSUNG 55" VIDEO WALL DISPLAY - FULL HD, 24/7 USAGE, 700NIT BRIGHTNESS, 0.44MM BEZEL TO BEZEL</t>
  </si>
  <si>
    <t>STAND ALONE DISPLAYS - ULTRA HIGH DEFINITION - 16/7 DUTY CYCLE</t>
  </si>
  <si>
    <r>
      <t>SAMSUNG QB24</t>
    </r>
    <r>
      <rPr>
        <b/>
        <sz val="18"/>
        <rFont val="Calibri"/>
        <family val="2"/>
        <scheme val="minor"/>
      </rPr>
      <t>C</t>
    </r>
  </si>
  <si>
    <t>SAMSUNG 24" PROFESSIONAL DISPLAY - FULL HD, 16/7 USAGE, 250NIT BRIGHTNESS, SOC MEDIA PLAYER: SSSP 6</t>
  </si>
  <si>
    <r>
      <t>SAMSUNG QB65</t>
    </r>
    <r>
      <rPr>
        <b/>
        <sz val="18"/>
        <rFont val="Calibri"/>
        <family val="2"/>
        <scheme val="minor"/>
      </rPr>
      <t>C</t>
    </r>
  </si>
  <si>
    <t>SAMSUNG 65" PROFESSIONAL DISPLAY - 4K UHD, 16/7 USAGE, 350NIT BRIGHTNESS, SOC MEDIA PLAYER: SSSP 10</t>
  </si>
  <si>
    <r>
      <t>SAMSUNG QB75</t>
    </r>
    <r>
      <rPr>
        <b/>
        <sz val="18"/>
        <rFont val="Calibri"/>
        <family val="2"/>
        <scheme val="minor"/>
      </rPr>
      <t>C</t>
    </r>
  </si>
  <si>
    <t>SAMSUNG 75" PROFESSIONAL DISPLAY - 4K UHD, 16/7 USAGE, 350NIT BRIGHTNESS, SOC MEDIA PLAYER: SSSP 10</t>
  </si>
  <si>
    <r>
      <t>SAMSUNG QB85</t>
    </r>
    <r>
      <rPr>
        <b/>
        <sz val="18"/>
        <rFont val="Calibri"/>
        <family val="2"/>
        <scheme val="minor"/>
      </rPr>
      <t>C</t>
    </r>
  </si>
  <si>
    <t>SAMSUNG 85" PROFESSIONAL DISPLAY - 4K UHD, 16/7 USAGE, 350NIT BRIGHTNESS, SOC MEDIA PLAYER: SSSP 10</t>
  </si>
  <si>
    <t>QET SERIES</t>
  </si>
  <si>
    <t>SAMSUNG QE85T</t>
  </si>
  <si>
    <t>SAMSUNG 85" PROFESSIONAL DISPLAY - 4K UHD, 16/7 USAGE, 300NIT BRIGHTNESS, SOC</t>
  </si>
  <si>
    <t>SAMSUNG QE98C</t>
  </si>
  <si>
    <t>SAMSUNG 98" PROFESSIONAL DISPLAY - 4K UHD, 16/7 USAGE, 450NIT BRIGHTNESS, SOC, LANDSCAPE ONLY</t>
  </si>
  <si>
    <t>STAND ALONE DISPLAYS - ULTRA HIGH DEFINITION - 24/7 DUTY CYCLE</t>
  </si>
  <si>
    <t>SAMSUNG SH37R-B</t>
  </si>
  <si>
    <t>SAMSUNG 37" PROFESSIONAL STRECH DISPLAY -24/7 USAGE, 700NIT BRIGHTNESS, SOC MEDIA PLAYER: SSSP 6</t>
  </si>
  <si>
    <r>
      <t>SAMSUNG QM43</t>
    </r>
    <r>
      <rPr>
        <b/>
        <sz val="18"/>
        <rFont val="Calibri"/>
        <family val="2"/>
        <scheme val="minor"/>
      </rPr>
      <t>C</t>
    </r>
  </si>
  <si>
    <t>SAMSUNG 43" PROFESSIONAL DISPLAY - 4K UHD, 24/7 USAGE, 500NIT BRIGHTNESS, SOC MEDIA PLAYER: SSSP 10</t>
  </si>
  <si>
    <r>
      <t>SAMSUNG QM50</t>
    </r>
    <r>
      <rPr>
        <b/>
        <sz val="18"/>
        <rFont val="Calibri"/>
        <family val="2"/>
        <scheme val="minor"/>
      </rPr>
      <t>C</t>
    </r>
  </si>
  <si>
    <t>SAMSUNG 50" PROFESSIONAL DISPLAY - 4K UHD, 24/7 USAGE, 500NIT BRIGHTNESS, SOC MEDIA PLAYER: SSSP 10</t>
  </si>
  <si>
    <r>
      <t>SAMSUNG QM55</t>
    </r>
    <r>
      <rPr>
        <b/>
        <sz val="18"/>
        <rFont val="Calibri"/>
        <family val="2"/>
        <scheme val="minor"/>
      </rPr>
      <t>C</t>
    </r>
  </si>
  <si>
    <t>SAMSUNG 55" PROFESSIONAL DISPLAY - 4K UHD, 24/7 USAGE, 500NIT BRIGHTNESS, SOC MEDIA PLAYER: SSSP 10</t>
  </si>
  <si>
    <r>
      <t>SAMSUNG QM65</t>
    </r>
    <r>
      <rPr>
        <b/>
        <sz val="18"/>
        <rFont val="Calibri"/>
        <family val="2"/>
        <scheme val="minor"/>
      </rPr>
      <t>C</t>
    </r>
  </si>
  <si>
    <t>SAMSUNG 65" PROFESSIONAL DISPLAY - 4K UHD, 24/7 USAGE, 500NIT BRIGHTNESS, SOC MEDIA PLAYER: SSSP 10</t>
  </si>
  <si>
    <r>
      <t>SAMSUNG QM75</t>
    </r>
    <r>
      <rPr>
        <b/>
        <sz val="18"/>
        <rFont val="Calibri"/>
        <family val="2"/>
        <scheme val="minor"/>
      </rPr>
      <t>C</t>
    </r>
  </si>
  <si>
    <t>SAMSUNG 75" PROFESSIONAL DISPLAY - 4K UHD, 24/7 USAGE, 500NIT BRIGHTNESS, SOC MEDIA PLAYER: SSSP 10</t>
  </si>
  <si>
    <r>
      <t>SAMSUNG QM85</t>
    </r>
    <r>
      <rPr>
        <b/>
        <sz val="18"/>
        <rFont val="Calibri"/>
        <family val="2"/>
        <scheme val="minor"/>
      </rPr>
      <t>C</t>
    </r>
  </si>
  <si>
    <t>SAMSUNG 85" PROFESSIONAL DISPLAY - 4K UHD, 24/7 USAGE, 500NIT BRIGHTNESS, SOC MEDIA PLAYER: SSSP 10</t>
  </si>
  <si>
    <t xml:space="preserve">INTERACTIVE TOUCH DISPLAYS </t>
  </si>
  <si>
    <t>SAMSUNG QB13R-T</t>
  </si>
  <si>
    <t>SAMSUNG 13" TOUCH DISPLAY - FULL HD, 16/7 USAGE, 300NIT BRIGHTNESS, SOC MEDIA PLAYER: SSSP 6</t>
  </si>
  <si>
    <t>TBC ON ORDER</t>
  </si>
  <si>
    <t>SAMSUNG QM32R-T</t>
  </si>
  <si>
    <t>SAMSUNG 32" TOUCH DISPLAY - FULL HD, 16/7 USAGE, 300NIT BRIGHTNESS, SOC MEDIA PLAYER: SSSP 6</t>
  </si>
  <si>
    <t>SAMSUNG QM43B-T</t>
  </si>
  <si>
    <t>SAMSUNG 43" TOUCH DISPLAY - 4K UHD, 24/7 USAGE, 400NIT BRIGHTNESS, SOC MEDIA PLAYER: SSSP 10</t>
  </si>
  <si>
    <t>SAMSUNG QM55B-T</t>
  </si>
  <si>
    <t>SAMSUNG 55" TOUCH DISPLAY - 4K UHD, 24/7 USAGE, 400NIT BRIGHTNESS, SOC MEDIA PLAYER: SSSP 10</t>
  </si>
  <si>
    <t>FLIP CHART 4.0</t>
  </si>
  <si>
    <t>SAMSUNG WM55B</t>
  </si>
  <si>
    <t>SAMSUNG 55" FLIP CHART 4.0 4K UHD, 16/7 USAGE, 350NIT BRIGHTNESS</t>
  </si>
  <si>
    <t>SAMSUNG STN-WM55R</t>
  </si>
  <si>
    <t>SAMSUNG 55" FLIP STAND</t>
  </si>
  <si>
    <t>SAMSUNG WM65B</t>
  </si>
  <si>
    <t>SAMSUNG 65" INTERACTIVE DIGITAL FLIP CHART 4.0 - 4K UHD, 16/7 USAGE, 350NIT BRIGHTNESS</t>
  </si>
  <si>
    <t>SAMSUNG CY-TF65BBCXEN</t>
  </si>
  <si>
    <t>SAMSUNG OPTIONAL CONNECTIVITY TRAY FOR 65" and 55" FLIP</t>
  </si>
  <si>
    <t>SAMSUNG WM75B</t>
  </si>
  <si>
    <t>SAMSUNG 75" INTERACTIVE DIGITAL FLIP CHART 4.0 - 4K UHD, 350NIT BRIGHTNESS</t>
  </si>
  <si>
    <t>SAMSUNG WM85B</t>
  </si>
  <si>
    <t>SAMSUNG 85" INTERACTIVE DIGITAL FLIP CHART 4.0 - 4K UHD, 350NIT BRIGHTNESS</t>
  </si>
  <si>
    <t>SAMSUNG CY-PBRK200</t>
  </si>
  <si>
    <t>SAMSUNG FLIP PRO 75" and 85" OPS MOUNT - REQUIRED IF USING A PC WITH FLIP PRO</t>
  </si>
  <si>
    <t xml:space="preserve">SAMSUNG WAD </t>
  </si>
  <si>
    <t>SAMSUNG WA65D</t>
  </si>
  <si>
    <t>SAMSUNG WA75D</t>
  </si>
  <si>
    <t>SAMSUNG WA86D</t>
  </si>
  <si>
    <t>INTERACTIVE KIOSK - TIZEN</t>
  </si>
  <si>
    <t>SAMSUNG KM24A</t>
  </si>
  <si>
    <t>SAMSUNG 24" TOUCH DISPLAY - FULL HD, 16/7 USAGE, 250NIT BRIGHTNESS, TIZEN</t>
  </si>
  <si>
    <t>SAMSUNG CY-KM24AP</t>
  </si>
  <si>
    <r>
      <t xml:space="preserve">SAMSUNG KIOSK CONNECTION BOX - </t>
    </r>
    <r>
      <rPr>
        <b/>
        <sz val="16"/>
        <color rgb="FFC00000"/>
        <rFont val="Calibri"/>
        <family val="2"/>
        <scheme val="minor"/>
      </rPr>
      <t>NEEDED WITH THE KIOSK</t>
    </r>
    <r>
      <rPr>
        <sz val="16"/>
        <rFont val="Calibri"/>
        <family val="2"/>
        <scheme val="minor"/>
      </rPr>
      <t xml:space="preserve"> </t>
    </r>
  </si>
  <si>
    <t>STN-KM24AXEN</t>
  </si>
  <si>
    <t xml:space="preserve">SAMSUNG KIOSK STAND - OPTIONAL </t>
  </si>
  <si>
    <t>INTERACTIVE KIOSK - WINDOWS i3</t>
  </si>
  <si>
    <t>SAMSUNG KM24C-3</t>
  </si>
  <si>
    <t>SAMSUNG 24" TOUCH DISPLAY - FULL HD, 16/7 USAGE, 250NIT BRIGHTNESS, WINDOWS I3</t>
  </si>
  <si>
    <t>INTERACTIVE KIOSK - WINDOWS CELERON</t>
  </si>
  <si>
    <t>SAMSUNG KM24C-C</t>
  </si>
  <si>
    <t>SAMSUNG 24" TOUCH DISPLAY - FULL HD, 16/7 USAGE, 250NIT BRIGHTNESS, WINDOWS CELERON</t>
  </si>
  <si>
    <t>SEMI OUTDOOR DISPLAYS - HIGH BRIGHTNESS</t>
  </si>
  <si>
    <t>SAMSUNG OM46B</t>
  </si>
  <si>
    <t>SAMSUNG 46" SEMI OUTDOOR DISPLAY - FULL HD, 24/7 USAGE, 4000NIT BRIGHTNESS, SOC MEDIA PLAYER: SSSP 6</t>
  </si>
  <si>
    <t>SAMSUNG OM55B</t>
  </si>
  <si>
    <t>SAMSUNG 55" SEMI OUTDOOR DISPLAY - UHD, 24/7 USAGE, 3000NIT BRIGHTNESS, SOC MEDIA PLAYER: SSSP 6</t>
  </si>
  <si>
    <t>SAMSUNG OM55N-S</t>
  </si>
  <si>
    <t>SAMSUNG 55" SEMI OUTDOOR DISPLAY - FULL HD, 24/7 USAGE, 4000NIT BRIGHTNESS, SOC MEDIA PLAYER: SSSP 6</t>
  </si>
  <si>
    <t>SAMSUNG OM55N-DS</t>
  </si>
  <si>
    <t>SAMSUNG 55" SEMI OUTDOOR DUAL SIDED - FULL HD, 24/7 USAGE, 3000NIT + 1000NIT BRIGHTNESS, SOC MEDIA PLAYER: SSSP 6</t>
  </si>
  <si>
    <t>SAMSUNG OM75A</t>
  </si>
  <si>
    <t>SAMSUNG 75" SEMI OUTDOOR - UHD, 24/7 USAGE, 4000NIT BRIGHTNESS, SOC MEDIA PLAYER: SSSP 7</t>
  </si>
  <si>
    <t>OUTDOOR DISPLAYS - IP RATED, HIGH BRIGHTNESS</t>
  </si>
  <si>
    <t>SAMSUNG OH46B</t>
  </si>
  <si>
    <t>SAMSUNG 46" OUTDOOR DISPLAY - FULL HD, 24/7 USAGE, 3500NIT BRIGHTNESS, SOC MEDIA PLAYER: SSSP 4</t>
  </si>
  <si>
    <t>SAMSUNG OH55A-S</t>
  </si>
  <si>
    <t>SAMSUNG 55" OUTDOOR DISPLAY - FULL HD, 24/7 USAGE, 3500NIT BRIGHTNESS, SOC MEDIA PLAYER: SSSP 7</t>
  </si>
  <si>
    <t>SAMSUNG OH75A</t>
  </si>
  <si>
    <t>SAMSUNG 75" OUTDOOR DISPLAY - UHD, 24/7 USAGE, 3500NIT BRIGHTNESS, SOC MEDIA PLAYER: SSSP 7</t>
  </si>
  <si>
    <t>AU SERIES</t>
  </si>
  <si>
    <t xml:space="preserve">SAMSUNG HG43AU800 </t>
  </si>
  <si>
    <t>HOSPITALITY DISPLAY, UHD UPSCALING; UHD DIMMING; 3-SIDE BEZEL-LESS DESIGN; MOBILE MIRRORING; FLOAT LIFT</t>
  </si>
  <si>
    <t xml:space="preserve">SAMSUNG HG50AU800 </t>
  </si>
  <si>
    <t xml:space="preserve">SAMSUNG HG55AU800 </t>
  </si>
  <si>
    <t xml:space="preserve">LYNK CLOUD </t>
  </si>
  <si>
    <t xml:space="preserve">SAMSUNG BW-HDLD11A </t>
  </si>
  <si>
    <t xml:space="preserve">LYNK CLOUD STANDARD - ANNUAL LICENSE FEE </t>
  </si>
  <si>
    <t xml:space="preserve">SAMSUNG BW-HDLE11A </t>
  </si>
  <si>
    <t xml:space="preserve">LYNK CLOUD  PREMIUM - ANNUAL LICENSE FEE </t>
  </si>
  <si>
    <t xml:space="preserve">SAMSUNG BW-HDLT11A </t>
  </si>
  <si>
    <t xml:space="preserve">LYNK CLOUD PREMIUM PLUS - ANNUAL LICENSE FEE  </t>
  </si>
  <si>
    <t>LED</t>
  </si>
  <si>
    <t>SAMSUNG LH015IACCHS/EN</t>
  </si>
  <si>
    <t>130"  DISPLAY, 2K RESOLUTION, 1.5MM PIXEL PITCH,  SURFACE MOUNT DEVICE, QUICK INSTALLATION (UNDER 2 HOURS), 1,000 NIT PEAK BRIGHTNESS / 500 NIT MAX BRIGHTNESS,  LED HDR, TUV EYE COMFORT, TIZEN 6.5, BUILT-IN CONTROL BOX, MULTI-SCREEN CONNECTION, WORKSPACE (MICROSOFT365/VMWARE/RDP), AUTO SOURCE SWITCHING &amp; RECOVERY, DICOM SIMULATION MODE, SMARTVIEW+</t>
  </si>
  <si>
    <t>DISCOVER A TRUE ALL-IN-ONE LED DISPLAY. EXPERIENCE EASIER INSTALLATION THAN EVER WITH SAMSUNG'S EXCLUSIVE QUICK BUILD TECHNOLOGY. DOCK THE TWO BACKGROUND PLATES AND HANG JUST FOUR PRESET MODULES, AND THAT’S IT. IT ONLY TAKES TWO HOURS TO INSTALL A GIANT SCREEN INYOUR SPACE. THE IAC SERIES ALSO INTEGRATES THE CONTROL BOX SO IT’S BUILT INTO THE DISPLAY, ELIMINATING TIME CONSUMING CONFIGURATION BETWEEN CONTROL BOX AND CABINET. AS NO ADDITIONAL PURCHASES OR COMPONENTS ARE REQUIRED, IT ALLOWS YOU TO FOCUS ON GETTING YOUR DISPLAY UP AND RUNNING FAST. ALL YOU HAVE TO DO IS ENJOY ITS BRILLIANT PERFORMANCE. THIS IS SAMSUNG'S PROMISE OF ALL-IN-ONE</t>
  </si>
  <si>
    <t>■ IAC (All in One) Series</t>
  </si>
  <si>
    <t>Project</t>
  </si>
  <si>
    <t>IAC</t>
  </si>
  <si>
    <t>Model Name</t>
  </si>
  <si>
    <t>IAC 130 2K</t>
  </si>
  <si>
    <t>Model Code</t>
  </si>
  <si>
    <t>LH015IACCHS</t>
  </si>
  <si>
    <t>Specification</t>
  </si>
  <si>
    <t>Indoor</t>
  </si>
  <si>
    <t>Physical Parameter</t>
  </si>
  <si>
    <t>Pixel Pitch</t>
  </si>
  <si>
    <t>1.5 ㎜</t>
  </si>
  <si>
    <t>Pixel Configuration</t>
  </si>
  <si>
    <t>1 red, 1 green, 1 blue</t>
  </si>
  <si>
    <t>Configuration (LxH, per screen)</t>
  </si>
  <si>
    <t>1920 x 1080 pixels</t>
  </si>
  <si>
    <t>Diode Type</t>
  </si>
  <si>
    <t>Surface Mount Device (SMD)</t>
  </si>
  <si>
    <t>Dimensions (㎜, LxHxD, per screen)</t>
  </si>
  <si>
    <t>2,888.5 x 1628.5 x 56.2 mm
(62.2mm total depth with Wall mount)</t>
  </si>
  <si>
    <t>Dimensions (inch, DiagonalxD, per screen)</t>
  </si>
  <si>
    <t>130 x 2.2 inch</t>
  </si>
  <si>
    <t>No. of Modules (WxH, per screen)</t>
  </si>
  <si>
    <t>12 x 9</t>
  </si>
  <si>
    <t>Weight (per screen)</t>
  </si>
  <si>
    <t>125 kg</t>
  </si>
  <si>
    <t>Optical Parameter</t>
  </si>
  <si>
    <r>
      <t xml:space="preserve">Brightness (Peak/Max) </t>
    </r>
    <r>
      <rPr>
        <vertAlign val="superscript"/>
        <sz val="16"/>
        <rFont val="Calibri"/>
        <family val="2"/>
        <scheme val="minor"/>
      </rPr>
      <t>(1)</t>
    </r>
  </si>
  <si>
    <t>1,000 nit / 500 nit</t>
  </si>
  <si>
    <r>
      <t xml:space="preserve">Contrast Ratio </t>
    </r>
    <r>
      <rPr>
        <vertAlign val="superscript"/>
        <sz val="16"/>
        <rFont val="Calibri"/>
        <family val="2"/>
        <scheme val="minor"/>
      </rPr>
      <t>(2)</t>
    </r>
  </si>
  <si>
    <t>6,000 : 1</t>
  </si>
  <si>
    <t>HDR Compatibility</t>
  </si>
  <si>
    <t>LED HDR / AI Picture</t>
  </si>
  <si>
    <t>Viewing Angle - Horizontal</t>
  </si>
  <si>
    <t>160°</t>
  </si>
  <si>
    <t>Viewing Angle - Vertical</t>
  </si>
  <si>
    <t>Bit Depth</t>
  </si>
  <si>
    <t>16 bit (Internal processing 20bit)</t>
  </si>
  <si>
    <t>Color Temperature - Default</t>
  </si>
  <si>
    <t>6,500K ± 500K (Floating bin)</t>
  </si>
  <si>
    <t>Color Temperature - Adjustable</t>
  </si>
  <si>
    <t>2,800K ~ 10,000K</t>
  </si>
  <si>
    <t>Electrical Parameter</t>
  </si>
  <si>
    <t>Video Rate</t>
  </si>
  <si>
    <t>50/60 Hz</t>
  </si>
  <si>
    <t>Input Power Range</t>
  </si>
  <si>
    <t>100~240 VAC, 50/60 Hz</t>
  </si>
  <si>
    <t>Power Consumption - Max</t>
  </si>
  <si>
    <t>1700 (W/Screen)</t>
  </si>
  <si>
    <t>Power Consumption - Typ</t>
  </si>
  <si>
    <t>685 (W/Screen)</t>
  </si>
  <si>
    <t>Heat Generation  - Max</t>
  </si>
  <si>
    <t>5800 (BTU/Screen)</t>
  </si>
  <si>
    <t>Heat Generation  - Typ</t>
  </si>
  <si>
    <t>2337 (BTU/Screen)</t>
  </si>
  <si>
    <t>Refresh Rate</t>
  </si>
  <si>
    <t>3,840 Hz</t>
  </si>
  <si>
    <t>Visual Refresh Rate</t>
  </si>
  <si>
    <t>7,680 Hz</t>
  </si>
  <si>
    <t>Operational Parameter</t>
  </si>
  <si>
    <t>Power Redundancy</t>
  </si>
  <si>
    <t>No</t>
  </si>
  <si>
    <t>Working Temperature / Humidity</t>
  </si>
  <si>
    <t>0℃~+40℃ / 10%~80%RH</t>
  </si>
  <si>
    <t>Storage Temperature / Humidity</t>
  </si>
  <si>
    <t>-20℃~+45℃ / 5%~95%RH</t>
  </si>
  <si>
    <t>IP Rating</t>
  </si>
  <si>
    <t>IP20</t>
  </si>
  <si>
    <t>LED Lifetime</t>
  </si>
  <si>
    <t>100,000 hours</t>
  </si>
  <si>
    <t>Connectivity</t>
  </si>
  <si>
    <t>Controller</t>
  </si>
  <si>
    <t>Built-in</t>
  </si>
  <si>
    <t>/ Sound</t>
  </si>
  <si>
    <t>Input (Video)</t>
  </si>
  <si>
    <t>DP 1.2 (1), HDMI 1.4 (3), USB 2.0 (2)</t>
  </si>
  <si>
    <t>Output</t>
  </si>
  <si>
    <t>Audio (Stereo mini Jack) / eARC</t>
  </si>
  <si>
    <t>WiFi / BT</t>
  </si>
  <si>
    <t>O / O</t>
  </si>
  <si>
    <t>External Control</t>
  </si>
  <si>
    <t>RS232C(in), RJ45</t>
  </si>
  <si>
    <t>Speaker</t>
  </si>
  <si>
    <t>10W 2ch</t>
  </si>
  <si>
    <t>Certification</t>
  </si>
  <si>
    <t>Safety</t>
  </si>
  <si>
    <t>62368-1, 60950-1</t>
  </si>
  <si>
    <t>EMC</t>
  </si>
  <si>
    <t>Class A</t>
  </si>
  <si>
    <t>Eye-protection</t>
  </si>
  <si>
    <t>TUV Eye Comfort</t>
  </si>
  <si>
    <t>Fire-protection</t>
  </si>
  <si>
    <t>N/A</t>
  </si>
  <si>
    <t>Service</t>
  </si>
  <si>
    <t>Front</t>
  </si>
  <si>
    <t>Features</t>
  </si>
  <si>
    <t>Operating System</t>
  </si>
  <si>
    <t>Tizen 6.5</t>
  </si>
  <si>
    <t>MagicINFO</t>
  </si>
  <si>
    <t>Yes</t>
  </si>
  <si>
    <t>Sensor</t>
  </si>
  <si>
    <t>Temperature, Humidity, Eco Sensor</t>
  </si>
  <si>
    <t>Other</t>
  </si>
  <si>
    <t>AI Picture, LED HDR, Dynamic Peaking</t>
  </si>
  <si>
    <t>Other SW Features</t>
  </si>
  <si>
    <t>Workspace (Microsoft365/VMWare/RDP), Auto Source Switching &amp; Recovery, Dicom Simulation Mode, SmartView+</t>
  </si>
  <si>
    <t>Accessories</t>
  </si>
  <si>
    <t>Accessories (in-box)</t>
  </si>
  <si>
    <t xml:space="preserve">Décor Frame, Frame Kit, Buffer parts </t>
  </si>
  <si>
    <t>Remote Control</t>
  </si>
  <si>
    <t>IR Remote Cotroller</t>
  </si>
  <si>
    <t>Package</t>
  </si>
  <si>
    <t>Box Dimension (㎜, WxHxD)</t>
  </si>
  <si>
    <t>1840 x 1847 x 594 (without pallet)
1850 x 1982 x 815 (with pallet)</t>
  </si>
  <si>
    <t>Package Weight (per cabinet)</t>
  </si>
  <si>
    <t>210 kg</t>
  </si>
  <si>
    <t>Special Installation</t>
  </si>
  <si>
    <t>Curve</t>
  </si>
  <si>
    <t>Inclination</t>
  </si>
  <si>
    <t>Rotation</t>
  </si>
  <si>
    <r>
      <t xml:space="preserve">Other </t>
    </r>
    <r>
      <rPr>
        <vertAlign val="superscript"/>
        <sz val="16"/>
        <color theme="1"/>
        <rFont val="Calibri"/>
        <family val="2"/>
        <scheme val="minor"/>
      </rPr>
      <t>(3)</t>
    </r>
  </si>
  <si>
    <t>Side by Side Installation with additional frame kit
(up to 4 screens)</t>
  </si>
  <si>
    <t>(1) Peak value according to IDMS (Information Display Measurement Standard)</t>
  </si>
  <si>
    <t>(2) Measured under 10lux light Test condition. Contrast in darkroom exceeds 1000000:1</t>
  </si>
  <si>
    <t>(3) optional structure required</t>
  </si>
  <si>
    <t>SAMSUNG QA98QN90D</t>
  </si>
  <si>
    <t>SAMSUNG 98" NEO QLED TV 100% COLOUR VOLUME (QUANTUM DOT), NEO QUANTUM PROCESSOR 4K, NEO QUANTUM HDR+, HDR 10+, ANTI-REFLECTION,MOTION XCELERATOR TURBO+, 
3 BEZEL-LESS DESIGN, SMART TV (TIZEN OS), ADAPTIVE SOUND+, DOLBY ATMOS, OTS+, ACTIVE VOICE AMPLIFIER, AMBIENT MODE+, FREESYNC PREMIUM PRO, ULTRA VIEWING ANGLE, 60W (4.2.2 CH) SOUND OUTPUT, BLUETOOTH, HDMI X 4, USB X 2</t>
  </si>
  <si>
    <t>ON REQUEST</t>
  </si>
  <si>
    <t>Samsung QA85Q60D</t>
  </si>
  <si>
    <t>SAMSUNG 85" QLED TV 100% COLOUR VOLUME (QUANTUM DOT), QUANTUM PROCESSOR LITE 4K, QUANTUM HDR, HDR 10+, MOTION XCELERATOR, AIRSLIM DEISGN, SMART TV (TIZEN OS), ADAPTIVE SOUND, AMBIENT MODE, OTS LITE, Q-SYMPHONY,
20W (2.0CH) SOUND OUTPUT, BLUETOOTH, HDMI X 3, USB X 2</t>
  </si>
  <si>
    <t>Samsung QA75Q60D</t>
  </si>
  <si>
    <t>SAMSUNG 75" QLED TV 100% COLOUR VOLUME (QUANTUM DOT), QUANTUM PROCESSOR LITE 4K, QUANTUM HDR, HDR 10+, MOTION XCELERATOR, AIRSLIM DEISGN, SMART TV (TIZEN OS), ADAPTIVE SOUND, AMBIENT MODE, OTS LITE, Q-SYMPHONY,
20W (2.0CH) SOUND OUTPUT, BLUETOOTH, HDMI X 3, USB X 2</t>
  </si>
  <si>
    <t>Samsung QA65Q60D</t>
  </si>
  <si>
    <t>SAMSUNG 65" QLED TV 100% COLOUR VOLUME (QUANTUM DOT), QUANTUM PROCESSOR LITE 4K, QUANTUM HDR, HDR 10+, MOTION XCELERATOR, AIRSLIM DEISGN, SMART TV (TIZEN OS), ADAPTIVE SOUND, AMBIENT MODE, OTS LITE, Q-SYMPHONY,
20W (2.0CH) SOUND OUTPUT, BLUETOOTH, HDMI X 3, USB X 2</t>
  </si>
  <si>
    <t>Samsung QA55Q60D</t>
  </si>
  <si>
    <t>SAMSUNG 55" QLED TV 100% COLOUR VOLUME (QUANTUM DOT), QUANTUM PROCESSOR LITE 4K, QUANTUM HDR, HDR 10+, MOTION XCELERATOR, AIRSLIM DEISGN, SMART TV (TIZEN OS), ADAPTIVE SOUND, AMBIENT MODE, OTS LITE, Q-SYMPHONY,20W (2.0CH) SOUND OUTPUT, BLUETOOTH, HDMI X 3, USB X 2</t>
  </si>
  <si>
    <t>Samsung UA85DU7000</t>
  </si>
  <si>
    <t>SAMSUNG 85" UHD TV PUR COLOR, CRYSTAL PROCESSOR 4K ENGINE, HDR 10+ (SUPPORT), UHD DIMMING, MOTION XCELERATOR, SMART TV (TIZEN OS), ADAPTIVE SOUND, AUTO GAME MODE, Q-SYMPHONY, OTS LITE, SLIM LOOK DESIGN, 20W (2.0CH) SOUND OUTPUT, BLUETOOTH, HDMI X 3, USB X 1.</t>
  </si>
  <si>
    <t>Samsung UA75DU7000</t>
  </si>
  <si>
    <t>SAMSUNG 75" UHD TV PUR COLOR, CRYSTAL PROCESSOR 4K ENGINE, HDR 10+ (SUPPORT), UHD DIMMING, MOTION XCELERATOR, SMART TV (TIZEN OS), ADAPTIVE SOUND, AUTO GAME MODE, Q-SYMPHONY, OTS LITE, SLIM LOOK DESIGN, 20W (2.0CH) SOUND OUTPUT, BLUETOOTH, HDMI X 3, USB X 1.</t>
  </si>
  <si>
    <t>Samsung UA65DU7000</t>
  </si>
  <si>
    <t>SAMSUNG 65" UHD TV PUR COLOR, CRYSTAL PROCESSOR 4K ENGINE, HDR 10+ (SUPPORT), UHD DIMMING, MOTION XCELERATOR, SMART TV (TIZEN OS), ADAPTIVE SOUND, AUTO GAME MODE, Q-SYMPHONY, OTS LITE, SLIM LOOK DESIGN, 20W (2.0CH) SOUND OUTPUT, BLUETOOTH, HDMI X 3, USB X 1.</t>
  </si>
  <si>
    <t>Samsung UA55DU7000</t>
  </si>
  <si>
    <t>SAMSUNG 55" UHD TV PUR COLOR, CRYSTAL PROCESSOR 4K ENGINE, HDR 10+ (SUPPORT), UHD DIMMING, MOTION XCELERATOR, SMART TV (TIZEN OS), ADAPTIVE SOUND, AUTO GAME MODE, Q-SYMPHONY, OTS LITE, SLIM LOOK DESIGN, 20W (2.0CH) SOUND OUTPUT, BLUETOOTH, HDMI X 3, USB X 1</t>
  </si>
  <si>
    <t>Samsung UA50DU7000</t>
  </si>
  <si>
    <t>SAMSUNG 50" UHD TV PUR COLOR, CRYSTAL PROCESSOR 4K ENGINE, HDR 10+ (SUPPORT), UHD DIMMING, MOTION XCELERATOR, SMART TV (TIZEN OS), ADAPTIVE SOUND, AUTO GAME MODE, Q-SYMPHONY, OTS LITE, SLIM LOOK DESIGN, 20W (2.0CH) SOUND OUTPUT, BLUETOOTH, HDMI X 3, USB X 1.</t>
  </si>
  <si>
    <t>Samsung UA43DU7000</t>
  </si>
  <si>
    <t>SAMSUNG 43" UHD TV PUR COLOR, CRYSTAL PROCESSOR 4K ENGINE, HDR 10+ (SUPPORT), UHD DIMMING, MOTION XCELERATOR, SMART TV (TIZEN OS), ADAPTIVE SOUND, AUTO GAME MODE, Q-SYMPHONY, OTS LITE, SLIM LOOK DESIGN, 20W (2.0CH) SOUND OUTPUT, BLUETOOTH, HDMI X 3, USB X 1.</t>
  </si>
  <si>
    <t>FHD</t>
  </si>
  <si>
    <t>SAMSUNG UA32T5300</t>
  </si>
  <si>
    <t>SAMSUNG 32" SMART FHD TV FULL HD 720p, PURCOLOUR, HYPERREAL ENGINE, MICRO DIMMING, CONNECTSHARE MOVIE, TRIPLE PROTECTION, SMART TV, HDMI X 2, USB X 1.</t>
  </si>
  <si>
    <t>SOUND BARS</t>
  </si>
  <si>
    <t>SAMSUNG HW-C400</t>
  </si>
  <si>
    <t>SAMSUNG WIRELESS SOUNDBAR, 2.0CH, 40W, NFC, BLUETOOTH TV CONNECTION, WALL MOUNT BRACKET INCLUDED</t>
  </si>
  <si>
    <t>SAMSUNG HW-C450</t>
  </si>
  <si>
    <t>SAMSUNG WIRELESS SOUNDBAR, 2.1CH / 300W, NIGHT/VOICE EQ, BASS BOOST, BLUETOOTH TV CONNECTION, 6.5” WIRELESS SUBWOOFER, GAME MODE, ONE REMOTE CONTROL, ADAPTIVE SOUND LITE</t>
  </si>
  <si>
    <t xml:space="preserve">ON REQUEST </t>
  </si>
  <si>
    <t xml:space="preserve">FREESTYLE TV </t>
  </si>
  <si>
    <t>SAMSUNG FREESTYLE GEN2</t>
  </si>
  <si>
    <t xml:space="preserve">SAMSUNG FREESTYLE PROJECTOR TV LED 30-100''; 550 LUMENS; HDMI; WIFI; </t>
  </si>
  <si>
    <t>GALAXY S RANGE</t>
  </si>
  <si>
    <t>GALAXY A RANGE</t>
  </si>
  <si>
    <t>SM-A057BLK</t>
  </si>
  <si>
    <t>SAMSUNG GALAXY -A05S LTE 6.5" 4GB RAM + 64GB INT MEMORY DS BLACK</t>
  </si>
  <si>
    <t>SM-A055BLK</t>
  </si>
  <si>
    <t>SAMSUNG GALAXY -A05 LTE 6.5" 4GB +64GB INT MEMORY DS BLACK</t>
  </si>
  <si>
    <t>SM-X716</t>
  </si>
  <si>
    <r>
      <t xml:space="preserve">SAMSUNG GALAXY TAB S9 11" </t>
    </r>
    <r>
      <rPr>
        <b/>
        <sz val="16"/>
        <color theme="8" tint="-0.249977111117893"/>
        <rFont val="Calibri"/>
        <family val="2"/>
      </rPr>
      <t>5G</t>
    </r>
    <r>
      <rPr>
        <sz val="16"/>
        <rFont val="Calibri"/>
        <family val="2"/>
      </rPr>
      <t xml:space="preserve"> 12GB RAM+256GB INT MEMORY UP TO 1TB DS (1 SIM + 1 E-SIM) S-PEN INCL.</t>
    </r>
  </si>
  <si>
    <t>SM-X710</t>
  </si>
  <si>
    <r>
      <t>SAMSUNG GALAXY TAB S9 11"</t>
    </r>
    <r>
      <rPr>
        <b/>
        <sz val="16"/>
        <color rgb="FFFF0000"/>
        <rFont val="Calibri"/>
        <family val="2"/>
      </rPr>
      <t xml:space="preserve"> WI-FI</t>
    </r>
    <r>
      <rPr>
        <sz val="16"/>
        <rFont val="Calibri"/>
        <family val="2"/>
      </rPr>
      <t xml:space="preserve"> 8GB RAM+128GB INT MEMORY</t>
    </r>
  </si>
  <si>
    <t>EF-DX715U</t>
  </si>
  <si>
    <t>Samsung Galaxy Tab S9 Book Cover KBD (US Type) Black</t>
  </si>
  <si>
    <t xml:space="preserve">SAMSUNG S9 FE/FE+ SERIES </t>
  </si>
  <si>
    <t>SM-X616</t>
  </si>
  <si>
    <r>
      <t>SAMSUNG GALAXY TAB S9FE + 12.4"</t>
    </r>
    <r>
      <rPr>
        <b/>
        <sz val="16"/>
        <color rgb="FF002060"/>
        <rFont val="Calibri"/>
        <family val="2"/>
      </rPr>
      <t xml:space="preserve"> 5G</t>
    </r>
    <r>
      <rPr>
        <sz val="16"/>
        <rFont val="Calibri"/>
        <family val="2"/>
      </rPr>
      <t xml:space="preserve"> 8GBRAM + 128GB INT MEMORY UP TO 1TB DS (1 SIM + 1 E-SIM) S-PEN INCL.</t>
    </r>
  </si>
  <si>
    <t>SM-X610</t>
  </si>
  <si>
    <r>
      <t>SAMSUNG GALAXY TAB S9FE + 12.4"</t>
    </r>
    <r>
      <rPr>
        <b/>
        <sz val="16"/>
        <color rgb="FFE12726"/>
        <rFont val="Calibri"/>
        <family val="2"/>
      </rPr>
      <t xml:space="preserve"> WI-FI</t>
    </r>
    <r>
      <rPr>
        <sz val="16"/>
        <rFont val="Calibri"/>
        <family val="2"/>
      </rPr>
      <t xml:space="preserve"> 8GBRAM + 128GB INT MEMORY UP TO 1TB S-PEN INCL.</t>
    </r>
  </si>
  <si>
    <t>SM-X516</t>
  </si>
  <si>
    <r>
      <t xml:space="preserve">SAMSUNG GALAXY TAB S9FE 10.9" </t>
    </r>
    <r>
      <rPr>
        <b/>
        <sz val="16"/>
        <color rgb="FF0070C0"/>
        <rFont val="Calibri"/>
        <family val="2"/>
      </rPr>
      <t>5G</t>
    </r>
    <r>
      <rPr>
        <sz val="16"/>
        <rFont val="Calibri"/>
        <family val="2"/>
      </rPr>
      <t xml:space="preserve"> 6GB RAM+128GB INT MEMORY DS (1 SIM + 1 E-SIM) S-PEN INCL. </t>
    </r>
  </si>
  <si>
    <t>SM-X510N</t>
  </si>
  <si>
    <r>
      <t xml:space="preserve">SAMSUNG GALAXY TAB S9FE 10.9" </t>
    </r>
    <r>
      <rPr>
        <b/>
        <sz val="16"/>
        <color rgb="FFFF0000"/>
        <rFont val="Calibri"/>
        <family val="2"/>
      </rPr>
      <t>WI-FI</t>
    </r>
    <r>
      <rPr>
        <sz val="16"/>
        <rFont val="Calibri"/>
        <family val="2"/>
      </rPr>
      <t xml:space="preserve"> 6GB RAM+128GB INT MEMORY S-PEN INCL. </t>
    </r>
  </si>
  <si>
    <t>SAMSUNG TAB ACTIVE - RUGGEDIZED</t>
  </si>
  <si>
    <t>SM-X306B</t>
  </si>
  <si>
    <t>SAMSUNG GALAXY TAB ACTIVE 5 8.0'' 5G 6GB RAM+128GB INT MEMORY    (INCL. RUGGED CASE &amp; S-PEN) IP68</t>
  </si>
  <si>
    <t>SAMSUNG TAB A9+ SERIES</t>
  </si>
  <si>
    <t> </t>
  </si>
  <si>
    <t>SM-X216BZAAAFA</t>
  </si>
  <si>
    <r>
      <t>SAMSUNG GALAXY TAB A9+ 11"</t>
    </r>
    <r>
      <rPr>
        <b/>
        <sz val="16"/>
        <color theme="4" tint="-0.499984740745262"/>
        <rFont val="Calibri"/>
        <family val="2"/>
      </rPr>
      <t xml:space="preserve"> 5G</t>
    </r>
    <r>
      <rPr>
        <sz val="16"/>
        <rFont val="Calibri"/>
        <family val="2"/>
      </rPr>
      <t xml:space="preserve"> 4GB RAM +64GB INT MEMORY</t>
    </r>
  </si>
  <si>
    <t>SM-X210</t>
  </si>
  <si>
    <r>
      <t xml:space="preserve">SAMSUNG GALAXY TAB A9+ 11'' </t>
    </r>
    <r>
      <rPr>
        <b/>
        <sz val="16"/>
        <color rgb="FFFF0000"/>
        <rFont val="Calibri"/>
        <family val="2"/>
      </rPr>
      <t>WI-FI</t>
    </r>
    <r>
      <rPr>
        <sz val="16"/>
        <rFont val="Calibri"/>
        <family val="2"/>
      </rPr>
      <t xml:space="preserve"> 4GB RAM+64 GB INT MEMORY</t>
    </r>
  </si>
  <si>
    <t>SAMSUNG TAB A9 SERIES</t>
  </si>
  <si>
    <t>SM-X115</t>
  </si>
  <si>
    <r>
      <t>SAMSUNG GALAXY TAB A9</t>
    </r>
    <r>
      <rPr>
        <b/>
        <sz val="16"/>
        <color theme="4" tint="-0.499984740745262"/>
        <rFont val="Calibri"/>
        <family val="2"/>
      </rPr>
      <t xml:space="preserve"> LTE</t>
    </r>
    <r>
      <rPr>
        <sz val="16"/>
        <rFont val="Calibri"/>
        <family val="2"/>
      </rPr>
      <t xml:space="preserve"> 8.7'' 4GB RAM + 64GB INT MEMORY</t>
    </r>
  </si>
  <si>
    <t>SM-X110</t>
  </si>
  <si>
    <r>
      <t xml:space="preserve">SAMSUNG GALAXY TAB A9 </t>
    </r>
    <r>
      <rPr>
        <b/>
        <sz val="16"/>
        <color rgb="FFFF0000"/>
        <rFont val="Calibri"/>
        <family val="2"/>
      </rPr>
      <t>WI-FI</t>
    </r>
    <r>
      <rPr>
        <sz val="16"/>
        <rFont val="Calibri"/>
        <family val="2"/>
      </rPr>
      <t xml:space="preserve">  8.7'' 4GB RAM+64GB INT MEMORY</t>
    </r>
  </si>
  <si>
    <t xml:space="preserve">PRODUCT CODE </t>
  </si>
  <si>
    <t xml:space="preserve">SAMSUNG GALAXY BUDS </t>
  </si>
  <si>
    <t>SM-R400</t>
  </si>
  <si>
    <t>SAMSUNG GALAXY BUDS FE - GRAY</t>
  </si>
  <si>
    <t>Samsung Care +</t>
  </si>
  <si>
    <t>Portfolio</t>
  </si>
  <si>
    <t xml:space="preserve"> Service Description</t>
  </si>
  <si>
    <t>860 EVO 2.5"</t>
  </si>
  <si>
    <t>5 Years Carry In</t>
  </si>
  <si>
    <t>870 EVO SATA III</t>
  </si>
  <si>
    <t>860 EVO M.2</t>
  </si>
  <si>
    <t xml:space="preserve">870 QVO 2.5" </t>
  </si>
  <si>
    <t xml:space="preserve">3 Years Carry In </t>
  </si>
  <si>
    <t>860 PRO 2.5"</t>
  </si>
  <si>
    <t xml:space="preserve">970 EVO Plus NVMe M.2 </t>
  </si>
  <si>
    <t>980 PRO PCIe4.0 NVMe M.2</t>
  </si>
  <si>
    <t>T5 Portable SSD</t>
  </si>
  <si>
    <t>T7 Touch Portable SSD</t>
  </si>
  <si>
    <t>EVO Plus microSDXC Memory Card</t>
  </si>
  <si>
    <t>Tablets &amp; Phones</t>
  </si>
  <si>
    <t>Samsung Tablets &amp; Phones</t>
  </si>
  <si>
    <t>2 Year Carry In</t>
  </si>
  <si>
    <t>Samsung Video wall &amp; stand Alone</t>
  </si>
  <si>
    <t>3 Year Carry In</t>
  </si>
  <si>
    <t>Samsung Video wall &amp; stand Alone (43" - 98")</t>
  </si>
  <si>
    <t>3 Year On-Site</t>
  </si>
  <si>
    <t>TV</t>
  </si>
  <si>
    <t>Samsung TV</t>
  </si>
  <si>
    <t>Samsung TV ( 43" - 85")</t>
  </si>
  <si>
    <t>2 Year Onsite</t>
  </si>
  <si>
    <t>Samsung Hospitality TV (43" - 75")</t>
  </si>
  <si>
    <t>2 Year On Site</t>
  </si>
  <si>
    <t xml:space="preserve">Samsung Monitors </t>
  </si>
  <si>
    <t>2 Years Carry In</t>
  </si>
  <si>
    <t>Samsung Warranty Service Guidelines &amp; Procedure</t>
  </si>
  <si>
    <t xml:space="preserve">Onsite Call Logging Process: 
1. Contact the Call Centre on 0860- SAMB2B (0860-726 222) 
2. The Call Centre agent will book a service call with an Authorised Service Centre (ASC) 
3. Please have the proof of purchase (invoice) reflecting the serial number ready to fax/e-mail to the Authorised Service Centre (ASC) 
4. You will be asked for the Full Model Code and Serial Number as per the back of the display when booking a service order with the Call Centre. 
5. You will be issued with a reference number for tracking purposes. 
6. Should the product not be repairable on-site, the ASC will arrange for the product to be collected, repaired in the workshop, and returned to the consumer. 
7. For a carry-in products please return product to the nearest ASC (https://www.samsung.com/za/support/service-centre/ ), For pick-up service please complete the warranty service request form, attach it to the unit together with the Proof of purchase. 
8. Alternatively, if you would prefer to e-mail your requests through to us, kindly complete the warranty service request form and e-mail it, together with the Proof or purchase to zabookings@samsung.com .
</t>
  </si>
  <si>
    <t>Promo</t>
  </si>
  <si>
    <t>Samsung LS32DM702</t>
  </si>
  <si>
    <t>SM-X926</t>
  </si>
  <si>
    <t>SM-X826</t>
  </si>
  <si>
    <r>
      <t xml:space="preserve">SAMSUNG GALAXY TAB S10 Ultra 14.6"  </t>
    </r>
    <r>
      <rPr>
        <b/>
        <sz val="16"/>
        <color theme="4" tint="-0.249977111117893"/>
        <rFont val="Calibri"/>
        <family val="2"/>
      </rPr>
      <t>5G</t>
    </r>
    <r>
      <rPr>
        <b/>
        <sz val="16"/>
        <rFont val="Calibri"/>
        <family val="2"/>
      </rPr>
      <t xml:space="preserve"> </t>
    </r>
    <r>
      <rPr>
        <sz val="16"/>
        <rFont val="Calibri"/>
        <family val="2"/>
      </rPr>
      <t>12GB RAM+256GB INT MEMORY DS</t>
    </r>
  </si>
  <si>
    <r>
      <t xml:space="preserve">SAMSUNG GALAXY TAB S10+ 12.4" </t>
    </r>
    <r>
      <rPr>
        <b/>
        <sz val="16"/>
        <color theme="4" tint="-0.249977111117893"/>
        <rFont val="Calibri"/>
        <family val="2"/>
      </rPr>
      <t>5G</t>
    </r>
    <r>
      <rPr>
        <sz val="16"/>
        <rFont val="Calibri"/>
        <family val="2"/>
      </rPr>
      <t xml:space="preserve"> 12GB RAM+256GB INT MEMORY DS</t>
    </r>
  </si>
  <si>
    <t xml:space="preserve">SAMSUNG S9 / S9+ / S9 ULTRA SERIES </t>
  </si>
  <si>
    <t>SAMSUNG 24" TOUCH DISPLAY - FULL HD, 16/7 USAGE, 250NIT BRIGHTNESS, SOC MEDIA PLAYER: SSSP 6</t>
  </si>
  <si>
    <t>SAMSUNG QB24C-T</t>
  </si>
  <si>
    <t>SM-A065</t>
  </si>
  <si>
    <t>SAMSUNG GALAXY A06 6.7" LTE 4GB RAM+64GB INT MEMORY DS</t>
  </si>
  <si>
    <r>
      <t>SAMSUNG 65" ANDROID INTERACTIVE WHITEBOARD WAD -</t>
    </r>
    <r>
      <rPr>
        <b/>
        <sz val="16"/>
        <color rgb="FFFF0000"/>
        <rFont val="Calibri"/>
        <family val="2"/>
        <scheme val="minor"/>
      </rPr>
      <t xml:space="preserve"> 7 YEAR ONSITE WARRANTY</t>
    </r>
    <r>
      <rPr>
        <sz val="16"/>
        <rFont val="Calibri"/>
        <family val="2"/>
        <scheme val="minor"/>
      </rPr>
      <t xml:space="preserve">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  </t>
    </r>
  </si>
  <si>
    <r>
      <t>SAMSUNG 75" ANDROID INTERACTIVE WHITEBOARD WAD -</t>
    </r>
    <r>
      <rPr>
        <b/>
        <sz val="16"/>
        <color rgb="FFFF0000"/>
        <rFont val="Calibri"/>
        <family val="2"/>
        <scheme val="minor"/>
      </rPr>
      <t xml:space="preserve"> 7 YEAR ONSITE WARRANTY </t>
    </r>
    <r>
      <rPr>
        <sz val="16"/>
        <rFont val="Calibri"/>
        <family val="2"/>
        <scheme val="minor"/>
      </rPr>
      <t xml:space="preserve">-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  </t>
    </r>
  </si>
  <si>
    <r>
      <t>SAMSUNG ANDROID INTERACTIVE WHITEBOARD WAD -</t>
    </r>
    <r>
      <rPr>
        <b/>
        <sz val="16"/>
        <color rgb="FFFF0000"/>
        <rFont val="Calibri"/>
        <family val="2"/>
        <scheme val="minor"/>
      </rPr>
      <t xml:space="preserve"> 7 YEAR ONSITE WARRANTY</t>
    </r>
    <r>
      <rPr>
        <sz val="16"/>
        <rFont val="Calibri"/>
        <family val="2"/>
        <scheme val="minor"/>
      </rPr>
      <t xml:space="preserve">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  </t>
    </r>
  </si>
  <si>
    <t>SAMSUNG LS24DG302EA</t>
  </si>
  <si>
    <t>Samsung LS24DG302EA 24'' Odyssey (16:09) - Flat, FHD (1,920 x 1,080), 1ms(MPRT), 165Hz Gaming Monitor</t>
  </si>
  <si>
    <t>SAMSUNG QB13R-M</t>
  </si>
  <si>
    <t>SAMSUNG 13" PROFESSIONAL DISPLAY - FULL HD, 16/7 USAGE, 500NIT BRIGHTNESS, SOC MEDIA PLAYER: SSSP 6</t>
  </si>
  <si>
    <t>SAMSUNG QM32C</t>
  </si>
  <si>
    <t>SAMSUNG 32'' PROFESSIONAL DISPLAY - FULL HD; 24/7 USAGE; 400NIT BRIGHTNESS; SOC MEDIA PLAYER: SSSP 10</t>
  </si>
  <si>
    <t>QTY</t>
  </si>
  <si>
    <t>SAMSUNG QM98C</t>
  </si>
  <si>
    <t>SAMSUNG 98" PROFESSIONAL DISPLAY - 4K UHD, 24/7 USAGE, 500NIT BRIGHTNESS, SOC MEDIA PLAYER: SSSP 10</t>
  </si>
  <si>
    <t>SAMSUNG LS27D300GAUX</t>
  </si>
  <si>
    <t>SAMSUNG LS27D300GAUX 27'' BORDERLESS LED IPS 16:9 1000:1 1920X1080, 100Hz, D-SUB 1X HDMI; 1 XD-SUB; 16.7M COLOUR SUPPORT</t>
  </si>
  <si>
    <t>SAMSUNG S10/ S10 ULTRA SERIES</t>
  </si>
  <si>
    <t>SAMSUNG QA85QN90D</t>
  </si>
  <si>
    <t>SAMSUNG 85" NEO QLED TV 100% COLOUR VOLUME (QUANTUM DOT), NEO QUANTUM PROCESSOR 4K, NEO QUANTUM HDR+, HDR 10+, ANTI-REFLECTION,MOTION XCELERATOR TURBO+, 
3 BEZEL-LESS DESIGN, SMART TV (TIZEN OS), ADAPTIVE SOUND+, DOLBY ATMOS, OTS+, ACTIVE VOICE AMPLIFIER, AMBIENT MODE+, FREESYNC PREMIUM PRO, ULTRA VIEWING ANGLE, 60W (4.2.2 CH) SOUND OUTPUT, BLUETOOTH, HDMI X 4, USB X 2</t>
  </si>
  <si>
    <t>Samsung LS24D300GAUX 24'' BORDERLESS LED IPS 16:9 1000:1 1920X1080, 100Hz, D-SUB 1X HDMI; 1 XD-SUB; 16.7M COLOUR SUPPORT</t>
  </si>
  <si>
    <t>SAMSUNG LS24D300GAUX</t>
  </si>
  <si>
    <t>STANDARD PRICE EX VAT</t>
  </si>
  <si>
    <t>PRICE  EX VAT</t>
  </si>
  <si>
    <t>Samsung LS27DG302EA 27'' Odyssey (16:09) - Flat, FHD (1,920 x 1,080), 1ms(MPRT), 180Hz Gaming Monitor</t>
  </si>
  <si>
    <t>SAMSUNG LS27DG302EA</t>
  </si>
  <si>
    <t xml:space="preserve">EOL - while stocks last </t>
  </si>
  <si>
    <t>MZ-V9S1T0BW</t>
  </si>
  <si>
    <t>MZ-V9S2T0BW</t>
  </si>
  <si>
    <t>MZ-V9S4T0BW</t>
  </si>
  <si>
    <t>SAMSUNG 990 Evo Plus 1 TB NVMe SSD - Read Speed up to 7250 MB/s, Write Speed to up 6300 MB/s, Random Read up to 1000000 IOPS, Random Write up to 1350000 IOPS, PCIe® 4.0 x4 / 5.0 x2 NVMe 2.0, V-NAND TLC; In-house controller; HMB(Host Memory Buffer)</t>
  </si>
  <si>
    <t>SAMSUNG 990 Evo Plus 2 TB NVMe SSD - Read Speed up to 7250 MB/s, Write Speed to up 6300 MB/s, Random Read up to 1000000 IOPS, Random Write up to 1350000 IOPS, PCIe® 4.0 x4 / 5.0 x2 NVMe 2.0, V-NAND TLC; In-house controller; HMB(Host Memory Buffer)</t>
  </si>
  <si>
    <t>SAMSUNG 990 Evo Plus 4 TB NVMe SSD - Read Speed up to 7250 MB/s, Write Speed to up 6300 MB/s, Random Read up to 1000000 IOPS, Random Write up to 1350000 IOPS, PCIe® 4.0 x4 / 5.0 x2 NVMe 2.0, V-NAND TLC; In-house controller; HMB(Host Memory Buffer)</t>
  </si>
  <si>
    <t>SAMSUNG 990 Evo Plus  NVMe M.2</t>
  </si>
  <si>
    <t xml:space="preserve">NEW </t>
  </si>
  <si>
    <t>SAMSUNG LS32D800UAUX</t>
  </si>
  <si>
    <t>SAMSUNG LS34C652UA</t>
  </si>
  <si>
    <t>32" ViewFinity S8 UHD Monitor -  4K (3,840 x 2,160) 16:9, 3000:1(Typ), 5ms Response time, USB-C and LAN Port, Easy Setup Stand, Ergonomic Design, Built-in KVM Switch</t>
  </si>
  <si>
    <t>Samsung LS34C652U, 34" S65UC ViewFinity WQHD USB-C Monitor with KVM Switch, UWQHD (3440 x 1440) 100Hz 5ms AMD FreeSync 1000R Curved Desktop Monitor</t>
  </si>
  <si>
    <t>Samsung LS32DM702 | 16:9 / 3840x2160 / Flat / / VA / 60Hz / GtG 4ms / Speaker(5Wx2) / HRD10, Video communication, Game Home, IoT Hub, Multi Control</t>
  </si>
  <si>
    <t>32" SMART MONITOR M80D UHD, USB-C WITH SPEAKERS &amp; REMOTE</t>
  </si>
  <si>
    <t>SAMSUNG 27" HRM 16:9 5120x2880 (5K) Flat Borderless IPS HAS Thunderbolt 4.0 (90W) USB3.0(3) Bluetooth 4.2 5W Speakers x 2</t>
  </si>
  <si>
    <t>SAMSUNG LS27CG552 16:9 2560 x1440 1000R Borderless, Curved, VA 165Hz MPRT 1ms  FreeSync Premium Simple</t>
  </si>
  <si>
    <t>27" ODYSSEY OLED G6 G60SD QHD 360HZ GAMING MONITOR</t>
  </si>
  <si>
    <t>SAMSUNG LS32CG552 16:9 2560 x1440 1000R Borderless, Curved, VA 165Hz MPRT 1ms  FreeSync Premium Simple</t>
  </si>
  <si>
    <t>SAMSUNG 34" GAMING 21:9 3440X1440 1000R BORDERLESS VA 165HZ MPRT 1MS FREESYNC PREMIUM SIMPLE</t>
  </si>
  <si>
    <t>SAMSUNG 34" GAMING 21:9 3440X1440 1800R BORDERLESS  OLED 175HZ GTG 0.1MS FREESYNC PREMIUM HAS HDR400 |</t>
  </si>
  <si>
    <t>Samsung LS49CG954SUXEN, 124.5 cm (49"), 5120 x 1440 pixels, OLED, Smart TV, Wi-Fi, Silver</t>
  </si>
  <si>
    <t>Samsung LS49CG954EAXXA,"32:9  5120x1440 1000R Borderless VA 240Hz GtG 1ms  FreeSync Premium Pro HAS HDR1000</t>
  </si>
  <si>
    <t>SAMSUNG 57" GAMING 32:9 7680X2160 (DUHD)  1000R  BORDERLESS VA MINI LED 240HZ / GTG 1MS / FREESYNC PREMIUM PRO / HAS / VESA DISPLAYHDR1000(TBD) / MATTE DISPLAY |</t>
  </si>
  <si>
    <t>Order on request</t>
  </si>
  <si>
    <t>Active - Order on request</t>
  </si>
  <si>
    <t>Black Rush</t>
  </si>
  <si>
    <t xml:space="preserve">STANDARD PRICE EX VAT </t>
  </si>
  <si>
    <t>PROMO</t>
  </si>
  <si>
    <t xml:space="preserve"> COVERS</t>
  </si>
  <si>
    <t>While stocks last</t>
  </si>
  <si>
    <t>14380</t>
  </si>
  <si>
    <t>Samsung | PORT TORINO TABLET SLEEVE</t>
  </si>
  <si>
    <t>SAMSUNG GALAXY WEARABLES</t>
  </si>
  <si>
    <t>Galaxy Watch7 44m BT</t>
  </si>
  <si>
    <t>SM-L310</t>
  </si>
  <si>
    <t>Order on Request - MOQ 10 units</t>
  </si>
  <si>
    <t>EOL WHILE STOCKS LAST</t>
  </si>
  <si>
    <t>SM-A266</t>
  </si>
  <si>
    <t>Samsung Galaxy A26 5G 6+128GB INT MEMORY : 6.7" DS</t>
  </si>
  <si>
    <t>SM-A366</t>
  </si>
  <si>
    <t>Samsung Galaxy A36 5G 6+128GB INT MEMORY 6.7" DS</t>
  </si>
  <si>
    <t>SM-A566</t>
  </si>
  <si>
    <t>Samsung Galaxy A56 5G 8+256GB INT MEMORY 6.7" DS</t>
  </si>
  <si>
    <t>SM-S931</t>
  </si>
  <si>
    <t>Samsung Galaxy S25 5G 12GB +256GB INT 6.2" DS SILVER SHADOW</t>
  </si>
  <si>
    <t>SM-S936</t>
  </si>
  <si>
    <t>Samsung Galaxy S25+ 5G 12GB+ 256GB INT 6.9" DS- Silver Shadow</t>
  </si>
  <si>
    <t>SM-S938</t>
  </si>
  <si>
    <t>Samsung Galaxy S25 Ultra 5G 12GB +256GB INT 6.9" DS TITANIUM BLACK</t>
  </si>
  <si>
    <t>Last stock - Price drop</t>
  </si>
  <si>
    <t>NEW SKU</t>
  </si>
  <si>
    <t>SM-X620</t>
  </si>
  <si>
    <t>Galaxy Tab S10FE+ WiFi 8GB RAM+128GB INT MEMORY 12.4"</t>
  </si>
  <si>
    <t>SM-X626</t>
  </si>
  <si>
    <t>Galaxy Tab S10FE+ 5G 8RAM +128GB INT MEMORY 12.4" DS</t>
  </si>
  <si>
    <t>SM-X520</t>
  </si>
  <si>
    <t>Galaxy Tab S10FE WiFi 6GB RAM+128GB INT MEMORY 10.9"</t>
  </si>
  <si>
    <t>GALAXY FLIP AND FOLD SERIES</t>
  </si>
  <si>
    <t>SM-F741</t>
  </si>
  <si>
    <t>ORDER ON REQUEST</t>
  </si>
  <si>
    <t>Galaxy Z Flip6 12GB 256INT MEMORY 5G DS 3.4" + 6.7"</t>
  </si>
  <si>
    <t>SM-F956</t>
  </si>
  <si>
    <t xml:space="preserve">Galaxy Z Fold6 256GB 12+256GB INT MEMORY 5G DS 6.3" + 7.6" </t>
  </si>
  <si>
    <t>SAMSUNG LS32D390GA</t>
  </si>
  <si>
    <t>SAMSUNG LS32D390GA, 32'' (16:9) - CURVED - BLACK - 1800R; 1920X1080; 3000:1; 4ms (GTG); 100 Hz; 178°/178°; 1x HDMI, 1x DisplayPort</t>
  </si>
  <si>
    <t>BU SERIES</t>
  </si>
  <si>
    <t>SAMSUNG HG43BU800</t>
  </si>
  <si>
    <t>43" 4K HOSPITALITY DISPLAY, UHD UPSCALING; UHD DIMMING; 3-SIDE BEZEL-LESS DESIGN; STREAMING SERVICES; GOOGLE CAST CAPABLE</t>
  </si>
  <si>
    <t>SAMSUNG HG50BU800</t>
  </si>
  <si>
    <t>50" 4K HOSPITALITY DISPLAY, UHD UPSCALING; UHD DIMMING; 3-SIDE BEZEL-LESS DESIGN; STREAMING SERVICES; GOOGLE CAST CAPABLE</t>
  </si>
  <si>
    <t>SAMSUNG HG55BU800</t>
  </si>
  <si>
    <t>55" 4K HOSPITALITY DISPLAY, UHD UPSCALING; UHD DIMMING; 3-SIDE BEZEL-LESS DESIGN; STREAMING SERVICES; GOOGLE CAST CAPABLE</t>
  </si>
  <si>
    <t>SAMSUNG HG65BU800</t>
  </si>
  <si>
    <t>65" 4K HOSPITALITY DISPLAY, UHD UPSCALING; UHD DIMMING; 3-SIDE BEZEL-LESS DESIGN; STREAMING SERVICES; GOOGLE CAST CAPABLE</t>
  </si>
  <si>
    <t>SAMSUNG HG75BU800</t>
  </si>
  <si>
    <t>75" 4K HOSPITALITY DISPLAY, UHD UPSCALING; UHD DIMMING; 3-SIDE BEZEL-LESS DESIGN; STREAMING SERVICES; GOOGLE CAST CAPABLE</t>
  </si>
  <si>
    <t>EOL WHILE STOCK LAST</t>
  </si>
  <si>
    <t>SAMSUNG LS22D300GAU</t>
  </si>
  <si>
    <t>SAMSUNG LS22D300GAU 22'' (16:09) - FHD (1,920 x 1,080), IPS Panel, 100hz, 250cd/㎡, 1000:1(Typical), 5 (GTG), D-Sub and HDMI</t>
  </si>
  <si>
    <t>SAMSUNG HRM MONITORS</t>
  </si>
  <si>
    <t>SAMSUNG XCOVER 7- RUGGEDIZED</t>
  </si>
  <si>
    <t>SM-G556</t>
  </si>
  <si>
    <t>WHILE STOCKS LAST - MOQ 100 UNITS</t>
  </si>
  <si>
    <t>SAMSUNG GALAXY XCover7 6.6" 5G 6GB RAM+128GB INT MEMORY DS</t>
  </si>
  <si>
    <t>ORDER ON REQUEST - MOQ 50 UNITS</t>
  </si>
  <si>
    <t>SM-X526</t>
  </si>
  <si>
    <r>
      <t xml:space="preserve">SAMSUNG GALAXY TAB 10FE 5G | 10.9" </t>
    </r>
    <r>
      <rPr>
        <b/>
        <sz val="16"/>
        <color theme="4" tint="-0.499984740745262"/>
        <rFont val="Calibri"/>
        <family val="2"/>
      </rPr>
      <t>LTE</t>
    </r>
    <r>
      <rPr>
        <sz val="16"/>
        <rFont val="Calibri"/>
        <family val="2"/>
      </rPr>
      <t xml:space="preserve"> 6GB RAM + 128GB INT MEMORY IP68 (S-PEN INCL.) DS</t>
    </r>
  </si>
  <si>
    <t>WAS</t>
  </si>
  <si>
    <t>Qty</t>
  </si>
  <si>
    <t>DU7000 SERIES - UHD</t>
  </si>
  <si>
    <t>Q60D SERIES QLED</t>
  </si>
  <si>
    <t>SAMSUNG QA98Q80C</t>
  </si>
  <si>
    <t>SAMSUNG 98'' SMART 4K NEO QLED HDMIX4 USBX2; SOLAR CELL REMOTE; QUANTUM MATRIX TECHNOLOGY</t>
  </si>
  <si>
    <t>BOX DAMAGE</t>
  </si>
  <si>
    <t>PRO Plus microSDXC Memory Card</t>
  </si>
  <si>
    <t>MB-MD128SA/LC1</t>
  </si>
  <si>
    <t>PRO Plus microSDXC Memory Card, Read : up to 180MB/s Write : up to 130MB/s  with UHS-1 interface, Speed Class (U3, V30, A2), Mobile phone, Tablet, Action Camera, 360° Camera, Drone, Laptop, Gaming console, etc.</t>
  </si>
  <si>
    <t>MB-MD256SA/LC1</t>
  </si>
  <si>
    <t>MB-MD512SA/LC1</t>
  </si>
  <si>
    <t>MB-MD1T0SA/LC1</t>
  </si>
  <si>
    <t>EOL WHILE STOCKS LAST - 2 Left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</si>
</sst>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0.00_-;\-&quot;R&quot;* #,##0.00_-;_-&quot;R&quot;* &quot;-&quot;??_-;_-@_-"/>
    <numFmt numFmtId="43" formatCode="_-* #,##0.00_-;\-* #,##0.00_-;_-* &quot;-&quot;??_-;_-@_-"/>
    <numFmt numFmtId="164" formatCode="_(&quot;$&quot;* #,##0.00_);_(&quot;$&quot;* \(#,##0.00\);_(&quot;$&quot;* &quot;-&quot;??_);_(@_)"/>
    <numFmt numFmtId="165" formatCode="&quot;R&quot;#,##0.00"/>
    <numFmt numFmtId="166" formatCode="_-[$R-1C09]* #,##0.00_-;\-[$R-1C09]* #,##0.00_-;_-[$R-1C09]* &quot;-&quot;??_-;_-@_-"/>
    <numFmt numFmtId="167" formatCode="#,##0_ "/>
    <numFmt numFmtId="168" formatCode="_-[$R-1C09]* #,##0_-;\-[$R-1C09]* #,##0_-;_-[$R-1C09]* &quot;-&quot;??_-;_-@_-"/>
  </numFmts>
  <fonts count="9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4"/>
      <color theme="1"/>
      <name val="Arial"/>
      <family val="2"/>
    </font>
    <font>
      <b/>
      <sz val="11"/>
      <color theme="1"/>
      <name val="Arial"/>
      <family val="2"/>
    </font>
    <font>
      <b/>
      <sz val="11"/>
      <color theme="0"/>
      <name val="Arial"/>
      <family val="2"/>
    </font>
    <font>
      <b/>
      <sz val="12"/>
      <color theme="0"/>
      <name val="Arial"/>
      <family val="2"/>
    </font>
    <font>
      <sz val="11"/>
      <color theme="0"/>
      <name val="Arial"/>
      <family val="2"/>
    </font>
    <font>
      <b/>
      <sz val="11"/>
      <color theme="0"/>
      <name val="Calibri"/>
      <family val="2"/>
      <scheme val="minor"/>
    </font>
    <font>
      <b/>
      <sz val="12"/>
      <color theme="0"/>
      <name val="Calibri"/>
      <family val="2"/>
      <scheme val="minor"/>
    </font>
    <font>
      <sz val="11"/>
      <color theme="0"/>
      <name val="Calibri"/>
      <family val="2"/>
      <scheme val="minor"/>
    </font>
    <font>
      <b/>
      <u/>
      <sz val="10"/>
      <color theme="1"/>
      <name val="Calibri"/>
      <family val="2"/>
    </font>
    <font>
      <b/>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u/>
      <sz val="10"/>
      <color theme="0"/>
      <name val="Calibri"/>
      <family val="2"/>
    </font>
    <font>
      <b/>
      <sz val="11"/>
      <color theme="2"/>
      <name val="Calibri"/>
      <family val="2"/>
      <scheme val="minor"/>
    </font>
    <font>
      <sz val="11"/>
      <name val="Calibri"/>
      <family val="2"/>
      <scheme val="minor"/>
    </font>
    <font>
      <b/>
      <sz val="16"/>
      <color theme="0"/>
      <name val="Calibri"/>
      <family val="2"/>
      <scheme val="minor"/>
    </font>
    <font>
      <sz val="16"/>
      <color theme="1"/>
      <name val="Calibri"/>
      <family val="2"/>
      <scheme val="minor"/>
    </font>
    <font>
      <sz val="8"/>
      <name val="Calibri"/>
      <family val="2"/>
      <scheme val="minor"/>
    </font>
    <font>
      <b/>
      <sz val="14"/>
      <color theme="1"/>
      <name val="Calibri"/>
      <family val="2"/>
      <charset val="1"/>
    </font>
    <font>
      <sz val="11"/>
      <color theme="1"/>
      <name val="Symbol"/>
      <family val="1"/>
      <charset val="2"/>
    </font>
    <font>
      <sz val="11"/>
      <color theme="1"/>
      <name val="Courier New"/>
      <family val="3"/>
    </font>
    <font>
      <b/>
      <sz val="20"/>
      <color theme="1"/>
      <name val="Calibri"/>
      <family val="2"/>
      <scheme val="minor"/>
    </font>
    <font>
      <b/>
      <sz val="12"/>
      <color theme="1"/>
      <name val="Calibri"/>
      <family val="2"/>
      <charset val="1"/>
    </font>
    <font>
      <b/>
      <u/>
      <sz val="12"/>
      <color theme="1"/>
      <name val="Calibri"/>
      <family val="2"/>
      <charset val="1"/>
    </font>
    <font>
      <sz val="11"/>
      <color theme="1"/>
      <name val="Calibri"/>
      <family val="2"/>
      <charset val="1"/>
    </font>
    <font>
      <sz val="14"/>
      <color theme="1"/>
      <name val="Calibri"/>
      <family val="2"/>
      <scheme val="minor"/>
    </font>
    <font>
      <b/>
      <sz val="14"/>
      <color rgb="FFFFFFFF"/>
      <name val="Calibri"/>
      <family val="2"/>
      <scheme val="minor"/>
    </font>
    <font>
      <b/>
      <sz val="14"/>
      <color theme="1"/>
      <name val="Calibri"/>
      <family val="2"/>
      <scheme val="minor"/>
    </font>
    <font>
      <b/>
      <sz val="14"/>
      <color theme="0"/>
      <name val="Calibri"/>
      <family val="2"/>
      <scheme val="minor"/>
    </font>
    <font>
      <b/>
      <sz val="16"/>
      <color rgb="FFFFFFFF"/>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u/>
      <sz val="16"/>
      <color theme="10"/>
      <name val="Calibri"/>
      <family val="2"/>
      <scheme val="minor"/>
    </font>
    <font>
      <sz val="16"/>
      <color indexed="8"/>
      <name val="Calibri"/>
      <family val="2"/>
      <scheme val="minor"/>
    </font>
    <font>
      <b/>
      <sz val="16"/>
      <color indexed="9"/>
      <name val="Calibri"/>
      <family val="2"/>
      <scheme val="minor"/>
    </font>
    <font>
      <b/>
      <sz val="16"/>
      <color indexed="8"/>
      <name val="Calibri"/>
      <family val="2"/>
      <scheme val="minor"/>
    </font>
    <font>
      <sz val="16"/>
      <name val="Calibri"/>
      <family val="2"/>
      <scheme val="minor"/>
    </font>
    <font>
      <b/>
      <sz val="16"/>
      <color theme="8" tint="-0.249977111117893"/>
      <name val="Calibri"/>
      <family val="2"/>
      <scheme val="minor"/>
    </font>
    <font>
      <b/>
      <sz val="18"/>
      <color theme="0"/>
      <name val="Calibri"/>
      <family val="2"/>
      <scheme val="minor"/>
    </font>
    <font>
      <sz val="18"/>
      <color theme="1"/>
      <name val="Calibri"/>
      <family val="2"/>
      <scheme val="minor"/>
    </font>
    <font>
      <b/>
      <sz val="18"/>
      <color rgb="FFFFFFFF"/>
      <name val="Calibri"/>
      <family val="2"/>
      <scheme val="minor"/>
    </font>
    <font>
      <b/>
      <sz val="18"/>
      <color theme="1"/>
      <name val="Calibri"/>
      <family val="2"/>
      <scheme val="minor"/>
    </font>
    <font>
      <sz val="10"/>
      <name val="Arial"/>
      <family val="2"/>
    </font>
    <font>
      <b/>
      <sz val="16"/>
      <color rgb="FFFFFFFF"/>
      <name val="Calibri"/>
      <family val="2"/>
    </font>
    <font>
      <sz val="14"/>
      <color theme="1"/>
      <name val="Arial"/>
      <family val="2"/>
    </font>
    <font>
      <b/>
      <sz val="14"/>
      <name val="Calibri"/>
      <family val="2"/>
      <scheme val="minor"/>
    </font>
    <font>
      <b/>
      <sz val="14"/>
      <color theme="0"/>
      <name val="Arial"/>
      <family val="2"/>
    </font>
    <font>
      <sz val="16"/>
      <name val="Calibri"/>
      <family val="2"/>
    </font>
    <font>
      <b/>
      <sz val="16"/>
      <color rgb="FFFF0000"/>
      <name val="Calibri"/>
      <family val="2"/>
    </font>
    <font>
      <b/>
      <sz val="16"/>
      <name val="Calibri"/>
      <family val="2"/>
      <scheme val="minor"/>
    </font>
    <font>
      <sz val="16"/>
      <color theme="1"/>
      <name val="Arial"/>
      <family val="2"/>
    </font>
    <font>
      <b/>
      <sz val="16"/>
      <color rgb="FFFF0000"/>
      <name val="Calibri"/>
      <family val="2"/>
      <scheme val="minor"/>
    </font>
    <font>
      <sz val="20"/>
      <color theme="1"/>
      <name val="Calibri"/>
      <family val="2"/>
      <scheme val="minor"/>
    </font>
    <font>
      <b/>
      <sz val="20"/>
      <color rgb="FFFFFFFF"/>
      <name val="Calibri"/>
      <family val="2"/>
      <scheme val="minor"/>
    </font>
    <font>
      <b/>
      <sz val="20"/>
      <color theme="0"/>
      <name val="Calibri"/>
      <family val="2"/>
      <scheme val="minor"/>
    </font>
    <font>
      <sz val="20"/>
      <name val="Calibri"/>
      <family val="2"/>
      <scheme val="minor"/>
    </font>
    <font>
      <sz val="22"/>
      <color theme="1"/>
      <name val="Calibri"/>
      <family val="2"/>
      <scheme val="minor"/>
    </font>
    <font>
      <b/>
      <sz val="22"/>
      <color rgb="FFFFFFFF"/>
      <name val="Calibri"/>
      <family val="2"/>
      <scheme val="minor"/>
    </font>
    <font>
      <b/>
      <sz val="22"/>
      <color theme="1"/>
      <name val="Calibri"/>
      <family val="2"/>
      <scheme val="minor"/>
    </font>
    <font>
      <b/>
      <sz val="22"/>
      <color theme="0"/>
      <name val="Calibri"/>
      <family val="2"/>
      <scheme val="minor"/>
    </font>
    <font>
      <sz val="22"/>
      <name val="Calibri"/>
      <family val="2"/>
      <scheme val="minor"/>
    </font>
    <font>
      <b/>
      <sz val="22"/>
      <color rgb="FF000000"/>
      <name val="Calibri"/>
      <family val="2"/>
      <scheme val="minor"/>
    </font>
    <font>
      <sz val="22"/>
      <color rgb="FF000000"/>
      <name val="Calibri"/>
      <family val="2"/>
      <scheme val="minor"/>
    </font>
    <font>
      <u/>
      <sz val="22"/>
      <color theme="10"/>
      <name val="Calibri"/>
      <family val="2"/>
      <scheme val="minor"/>
    </font>
    <font>
      <b/>
      <sz val="22"/>
      <color rgb="FFFF0000"/>
      <name val="Calibri"/>
      <family val="2"/>
      <scheme val="minor"/>
    </font>
    <font>
      <b/>
      <sz val="14"/>
      <color rgb="FFFF0000"/>
      <name val="Calibri"/>
      <family val="2"/>
      <scheme val="minor"/>
    </font>
    <font>
      <b/>
      <sz val="22"/>
      <color theme="9"/>
      <name val="Calibri"/>
      <family val="2"/>
      <scheme val="minor"/>
    </font>
    <font>
      <b/>
      <sz val="16"/>
      <color theme="8" tint="-0.249977111117893"/>
      <name val="Calibri"/>
      <family val="2"/>
    </font>
    <font>
      <b/>
      <sz val="16"/>
      <color rgb="FF002060"/>
      <name val="Calibri"/>
      <family val="2"/>
    </font>
    <font>
      <b/>
      <sz val="16"/>
      <color rgb="FFE12726"/>
      <name val="Calibri"/>
      <family val="2"/>
    </font>
    <font>
      <b/>
      <sz val="16"/>
      <color theme="4" tint="-0.499984740745262"/>
      <name val="Calibri"/>
      <family val="2"/>
    </font>
    <font>
      <b/>
      <sz val="16"/>
      <color rgb="FFC00000"/>
      <name val="Calibri"/>
      <family val="2"/>
      <scheme val="minor"/>
    </font>
    <font>
      <b/>
      <sz val="18"/>
      <name val="Calibri"/>
      <family val="2"/>
      <scheme val="minor"/>
    </font>
    <font>
      <sz val="10"/>
      <color indexed="9"/>
      <name val="Arial"/>
      <family val="2"/>
    </font>
    <font>
      <b/>
      <sz val="16"/>
      <color rgb="FF0070C0"/>
      <name val="Calibri"/>
      <family val="2"/>
    </font>
    <font>
      <u/>
      <sz val="26"/>
      <color theme="10"/>
      <name val="Calibri"/>
      <family val="2"/>
      <scheme val="minor"/>
    </font>
    <font>
      <vertAlign val="superscript"/>
      <sz val="16"/>
      <name val="Calibri"/>
      <family val="2"/>
      <scheme val="minor"/>
    </font>
    <font>
      <vertAlign val="superscript"/>
      <sz val="16"/>
      <color theme="1"/>
      <name val="Calibri"/>
      <family val="2"/>
      <scheme val="minor"/>
    </font>
    <font>
      <b/>
      <sz val="14"/>
      <name val="Arial"/>
      <family val="2"/>
    </font>
    <font>
      <sz val="11"/>
      <name val="Arial"/>
      <family val="2"/>
    </font>
    <font>
      <sz val="14"/>
      <name val="Calibri"/>
      <family val="2"/>
      <scheme val="minor"/>
    </font>
    <font>
      <b/>
      <sz val="20"/>
      <color theme="9"/>
      <name val="Calibri"/>
      <family val="2"/>
      <scheme val="minor"/>
    </font>
    <font>
      <sz val="16"/>
      <color theme="0"/>
      <name val="Calibri"/>
      <family val="2"/>
      <scheme val="minor"/>
    </font>
    <font>
      <b/>
      <sz val="16"/>
      <color theme="4" tint="-0.249977111117893"/>
      <name val="Calibri"/>
      <family val="2"/>
    </font>
    <font>
      <b/>
      <sz val="16"/>
      <name val="Calibri"/>
      <family val="2"/>
    </font>
    <font>
      <sz val="16"/>
      <name val="Calibri"/>
      <family val="2"/>
    </font>
    <font>
      <b/>
      <sz val="16"/>
      <color rgb="FF00B050"/>
      <name val="Calibri"/>
      <family val="2"/>
      <scheme val="minor"/>
    </font>
    <font>
      <b/>
      <sz val="20"/>
      <color rgb="FF000000"/>
      <name val="Calibri"/>
      <family val="2"/>
      <scheme val="minor"/>
    </font>
    <font>
      <b/>
      <sz val="16"/>
      <color rgb="FFFFFFFF"/>
      <name val="Calibri"/>
      <family val="2"/>
    </font>
    <font>
      <sz val="16"/>
      <name val="Calibri"/>
      <family val="2"/>
    </font>
  </fonts>
  <fills count="24">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rgb="FF000000"/>
        <bgColor indexed="64"/>
      </patternFill>
    </fill>
    <fill>
      <patternFill patternType="solid">
        <fgColor rgb="FFCC0000"/>
        <bgColor indexed="64"/>
      </patternFill>
    </fill>
    <fill>
      <patternFill patternType="solid">
        <fgColor rgb="FFC00000"/>
        <bgColor indexed="64"/>
      </patternFill>
    </fill>
    <fill>
      <patternFill patternType="solid">
        <fgColor rgb="FF002060"/>
        <bgColor indexed="64"/>
      </patternFill>
    </fill>
    <fill>
      <patternFill patternType="solid">
        <fgColor theme="7" tint="0.39997558519241921"/>
        <bgColor indexed="65"/>
      </patternFill>
    </fill>
    <fill>
      <patternFill patternType="solid">
        <fgColor theme="0" tint="-4.9989318521683403E-2"/>
        <bgColor indexed="64"/>
      </patternFill>
    </fill>
    <fill>
      <patternFill patternType="solid">
        <fgColor rgb="FFFFFFFF"/>
        <bgColor rgb="FF000000"/>
      </patternFill>
    </fill>
    <fill>
      <patternFill patternType="solid">
        <fgColor rgb="FF305496"/>
        <bgColor rgb="FF000000"/>
      </patternFill>
    </fill>
    <fill>
      <patternFill patternType="solid">
        <fgColor rgb="FFFFFFFF"/>
        <bgColor indexed="64"/>
      </patternFill>
    </fill>
    <fill>
      <patternFill patternType="solid">
        <fgColor rgb="FF305496"/>
        <bgColor indexed="64"/>
      </patternFill>
    </fill>
    <fill>
      <patternFill patternType="solid">
        <fgColor rgb="FFCC0000"/>
        <bgColor rgb="FF000000"/>
      </patternFill>
    </fill>
    <fill>
      <patternFill patternType="solid">
        <fgColor rgb="FFC00000"/>
        <bgColor rgb="FF000000"/>
      </patternFill>
    </fill>
    <fill>
      <patternFill patternType="solid">
        <fgColor rgb="FF002060"/>
        <bgColor rgb="FF000000"/>
      </patternFill>
    </fill>
    <fill>
      <patternFill patternType="solid">
        <fgColor theme="0" tint="-0.499984740745262"/>
        <bgColor indexed="64"/>
      </patternFill>
    </fill>
    <fill>
      <patternFill patternType="solid">
        <fgColor theme="2" tint="-0.89999084444715716"/>
        <bgColor indexed="64"/>
      </patternFill>
    </fill>
    <fill>
      <patternFill patternType="solid">
        <fgColor rgb="FF19E1C9"/>
        <bgColor indexed="64"/>
      </patternFill>
    </fill>
    <fill>
      <patternFill patternType="solid">
        <fgColor rgb="FF92D050"/>
        <bgColor indexed="64"/>
      </patternFill>
    </fill>
    <fill>
      <patternFill patternType="solid">
        <fgColor theme="9"/>
        <bgColor indexed="64"/>
      </patternFill>
    </fill>
  </fills>
  <borders count="56">
    <border>
      <left/>
      <right/>
      <top/>
      <bottom/>
      <diagonal/>
    </border>
    <border>
      <left/>
      <right/>
      <top/>
      <bottom style="thin">
        <color theme="0" tint="-0.14996795556505021"/>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medium">
        <color auto="1"/>
      </left>
      <right/>
      <top style="hair">
        <color auto="1"/>
      </top>
      <bottom style="hair">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thin">
        <color rgb="FFD9D9D9"/>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hair">
        <color auto="1"/>
      </right>
      <top/>
      <bottom/>
      <diagonal/>
    </border>
    <border>
      <left/>
      <right style="hair">
        <color auto="1"/>
      </right>
      <top/>
      <bottom style="thin">
        <color rgb="FFD9D9D9"/>
      </bottom>
      <diagonal/>
    </border>
    <border>
      <left/>
      <right style="hair">
        <color rgb="FF000000"/>
      </right>
      <top style="hair">
        <color indexed="64"/>
      </top>
      <bottom style="hair">
        <color indexed="64"/>
      </bottom>
      <diagonal/>
    </border>
    <border>
      <left style="hair">
        <color indexed="64"/>
      </left>
      <right/>
      <top style="thin">
        <color rgb="FFD9D9D9"/>
      </top>
      <bottom style="hair">
        <color indexed="64"/>
      </bottom>
      <diagonal/>
    </border>
    <border>
      <left/>
      <right style="hair">
        <color rgb="FF000000"/>
      </right>
      <top style="thin">
        <color rgb="FFD9D9D9"/>
      </top>
      <bottom style="hair">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top/>
      <bottom style="hair">
        <color indexed="64"/>
      </bottom>
      <diagonal/>
    </border>
    <border>
      <left/>
      <right style="hair">
        <color auto="1"/>
      </right>
      <top style="thin">
        <color rgb="FFD9D9D9"/>
      </top>
      <bottom style="hair">
        <color auto="1"/>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hair">
        <color auto="1"/>
      </left>
      <right/>
      <top style="thin">
        <color theme="0" tint="-0.14996795556505021"/>
      </top>
      <bottom style="hair">
        <color auto="1"/>
      </bottom>
      <diagonal/>
    </border>
    <border>
      <left/>
      <right style="hair">
        <color auto="1"/>
      </right>
      <top style="thin">
        <color theme="0" tint="-0.14996795556505021"/>
      </top>
      <bottom style="hair">
        <color auto="1"/>
      </bottom>
      <diagonal/>
    </border>
  </borders>
  <cellStyleXfs count="39">
    <xf numFmtId="0" fontId="0" fillId="0" borderId="0"/>
    <xf numFmtId="164" fontId="1" fillId="0" borderId="0" applyFont="0" applyFill="0" applyBorder="0" applyAlignment="0" applyProtection="0"/>
    <xf numFmtId="0" fontId="2" fillId="0" borderId="0" applyNumberFormat="0" applyFill="0" applyBorder="0" applyAlignment="0" applyProtection="0"/>
    <xf numFmtId="0" fontId="11" fillId="10" borderId="0" applyNumberFormat="0" applyBorder="0" applyAlignment="0" applyProtection="0"/>
    <xf numFmtId="0" fontId="48" fillId="0" borderId="0"/>
    <xf numFmtId="9" fontId="1" fillId="0" borderId="0" applyFont="0" applyFill="0" applyBorder="0" applyAlignment="0" applyProtection="0"/>
    <xf numFmtId="0" fontId="79" fillId="0" borderId="0"/>
    <xf numFmtId="43" fontId="1" fillId="0" borderId="0" applyFont="0" applyFill="0" applyBorder="0" applyAlignment="0" applyProtection="0"/>
    <xf numFmtId="43" fontId="1"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1" fillId="0" borderId="0"/>
    <xf numFmtId="0" fontId="48" fillId="0" borderId="0"/>
    <xf numFmtId="43" fontId="1"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8" fillId="0" borderId="0" applyFont="0" applyFill="0" applyBorder="0" applyAlignment="0" applyProtection="0"/>
    <xf numFmtId="43" fontId="1"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cellStyleXfs>
  <cellXfs count="468">
    <xf numFmtId="0" fontId="0" fillId="0" borderId="0" xfId="0"/>
    <xf numFmtId="0" fontId="3" fillId="2" borderId="0" xfId="0" applyFont="1" applyFill="1" applyAlignment="1">
      <alignment horizontal="center" vertical="center"/>
    </xf>
    <xf numFmtId="0" fontId="7" fillId="2" borderId="0" xfId="0" applyFont="1" applyFill="1" applyAlignment="1">
      <alignment horizontal="center" vertical="center"/>
    </xf>
    <xf numFmtId="0" fontId="3" fillId="2" borderId="0" xfId="0" applyFont="1" applyFill="1" applyAlignment="1">
      <alignment vertical="center"/>
    </xf>
    <xf numFmtId="0" fontId="4" fillId="2" borderId="0" xfId="2" applyFont="1" applyFill="1" applyBorder="1" applyAlignment="1">
      <alignment horizontal="center" vertical="center"/>
    </xf>
    <xf numFmtId="0" fontId="4" fillId="2" borderId="0" xfId="0" applyFont="1" applyFill="1" applyAlignment="1">
      <alignment horizontal="center" vertical="center"/>
    </xf>
    <xf numFmtId="0" fontId="5" fillId="2" borderId="0" xfId="2" applyFont="1" applyFill="1" applyBorder="1" applyAlignment="1">
      <alignment horizontal="center" vertical="center"/>
    </xf>
    <xf numFmtId="0" fontId="5" fillId="2" borderId="0" xfId="0" applyFont="1" applyFill="1" applyAlignment="1">
      <alignment horizontal="center" vertical="center"/>
    </xf>
    <xf numFmtId="0" fontId="3" fillId="2" borderId="0" xfId="0" applyFont="1" applyFill="1"/>
    <xf numFmtId="0" fontId="5" fillId="2" borderId="0" xfId="0" applyFont="1" applyFill="1"/>
    <xf numFmtId="0" fontId="8" fillId="2" borderId="0" xfId="0" applyFont="1" applyFill="1" applyAlignment="1">
      <alignment horizontal="center" vertical="center"/>
    </xf>
    <xf numFmtId="0" fontId="8" fillId="2" borderId="0" xfId="0" applyFont="1" applyFill="1"/>
    <xf numFmtId="0" fontId="6" fillId="2" borderId="0" xfId="2" applyFont="1" applyFill="1" applyBorder="1" applyAlignment="1">
      <alignment horizontal="center" vertical="center"/>
    </xf>
    <xf numFmtId="0" fontId="3" fillId="2" borderId="2" xfId="0" applyFont="1" applyFill="1" applyBorder="1"/>
    <xf numFmtId="0" fontId="3" fillId="2" borderId="3" xfId="0" applyFont="1" applyFill="1" applyBorder="1"/>
    <xf numFmtId="0" fontId="3" fillId="2" borderId="4" xfId="0" applyFont="1" applyFill="1" applyBorder="1"/>
    <xf numFmtId="0" fontId="3" fillId="2" borderId="5" xfId="0" applyFont="1" applyFill="1" applyBorder="1" applyAlignment="1">
      <alignment vertical="center"/>
    </xf>
    <xf numFmtId="0" fontId="3" fillId="2" borderId="4" xfId="0" applyFont="1" applyFill="1" applyBorder="1" applyAlignment="1">
      <alignment vertical="center"/>
    </xf>
    <xf numFmtId="0" fontId="4" fillId="2" borderId="4" xfId="2" applyFont="1" applyFill="1" applyBorder="1" applyAlignment="1">
      <alignment horizontal="center" vertical="center"/>
    </xf>
    <xf numFmtId="0" fontId="5" fillId="2" borderId="4" xfId="2" applyFont="1" applyFill="1" applyBorder="1" applyAlignment="1">
      <alignment horizontal="center" vertical="center"/>
    </xf>
    <xf numFmtId="0" fontId="3" fillId="2" borderId="6" xfId="0" applyFont="1" applyFill="1" applyBorder="1"/>
    <xf numFmtId="0" fontId="0" fillId="2" borderId="0" xfId="0" applyFill="1"/>
    <xf numFmtId="166" fontId="0" fillId="2" borderId="0" xfId="0" applyNumberFormat="1" applyFill="1"/>
    <xf numFmtId="167" fontId="12" fillId="2" borderId="0" xfId="3" applyNumberFormat="1" applyFont="1" applyFill="1" applyBorder="1" applyAlignment="1">
      <alignment horizontal="left" vertical="center" wrapText="1" indent="2"/>
    </xf>
    <xf numFmtId="166" fontId="13" fillId="2" borderId="0" xfId="0" applyNumberFormat="1" applyFont="1" applyFill="1"/>
    <xf numFmtId="0" fontId="14" fillId="2" borderId="0" xfId="0" applyFont="1" applyFill="1" applyAlignment="1">
      <alignment vertical="center"/>
    </xf>
    <xf numFmtId="1" fontId="14" fillId="2" borderId="0" xfId="0" applyNumberFormat="1" applyFont="1" applyFill="1" applyAlignment="1">
      <alignment vertical="center"/>
    </xf>
    <xf numFmtId="167" fontId="7" fillId="11" borderId="0" xfId="3" applyNumberFormat="1" applyFont="1" applyFill="1" applyBorder="1" applyAlignment="1">
      <alignment horizontal="center" vertical="top" wrapText="1"/>
    </xf>
    <xf numFmtId="166" fontId="7" fillId="11" borderId="0" xfId="3" applyNumberFormat="1" applyFont="1" applyFill="1" applyBorder="1" applyAlignment="1">
      <alignment horizontal="center" vertical="top" wrapText="1"/>
    </xf>
    <xf numFmtId="1" fontId="15" fillId="3" borderId="9" xfId="0" applyNumberFormat="1" applyFont="1" applyFill="1" applyBorder="1" applyAlignment="1">
      <alignment vertical="center"/>
    </xf>
    <xf numFmtId="166" fontId="16" fillId="3" borderId="9" xfId="0" applyNumberFormat="1" applyFont="1" applyFill="1" applyBorder="1"/>
    <xf numFmtId="0" fontId="15" fillId="3" borderId="9" xfId="0" applyFont="1" applyFill="1" applyBorder="1" applyAlignment="1">
      <alignment vertical="center"/>
    </xf>
    <xf numFmtId="0" fontId="15" fillId="2" borderId="0" xfId="0" applyFont="1" applyFill="1" applyAlignment="1">
      <alignment vertical="center"/>
    </xf>
    <xf numFmtId="166" fontId="16" fillId="2" borderId="0" xfId="0" applyNumberFormat="1" applyFont="1" applyFill="1"/>
    <xf numFmtId="167" fontId="17" fillId="2" borderId="0" xfId="3" applyNumberFormat="1" applyFont="1" applyFill="1" applyBorder="1" applyAlignment="1">
      <alignment vertical="center" wrapText="1"/>
    </xf>
    <xf numFmtId="0" fontId="15" fillId="2" borderId="9" xfId="0" applyFont="1" applyFill="1" applyBorder="1" applyAlignment="1">
      <alignment vertical="center"/>
    </xf>
    <xf numFmtId="166" fontId="16" fillId="2" borderId="9" xfId="0" applyNumberFormat="1" applyFont="1" applyFill="1" applyBorder="1"/>
    <xf numFmtId="1" fontId="15" fillId="2" borderId="9" xfId="0" applyNumberFormat="1" applyFont="1" applyFill="1" applyBorder="1" applyAlignment="1">
      <alignment vertical="center"/>
    </xf>
    <xf numFmtId="1" fontId="15" fillId="2" borderId="0" xfId="0" applyNumberFormat="1" applyFont="1" applyFill="1" applyAlignment="1">
      <alignment vertical="center"/>
    </xf>
    <xf numFmtId="0" fontId="15" fillId="2" borderId="0" xfId="0" applyFont="1" applyFill="1"/>
    <xf numFmtId="1" fontId="15" fillId="3" borderId="0" xfId="0" applyNumberFormat="1" applyFont="1" applyFill="1" applyAlignment="1">
      <alignment vertical="center"/>
    </xf>
    <xf numFmtId="0" fontId="15" fillId="3" borderId="0" xfId="0" applyFont="1" applyFill="1" applyAlignment="1">
      <alignment vertical="center"/>
    </xf>
    <xf numFmtId="166" fontId="16" fillId="3" borderId="0" xfId="0" applyNumberFormat="1" applyFont="1" applyFill="1"/>
    <xf numFmtId="0" fontId="7" fillId="2" borderId="0" xfId="0" applyFont="1" applyFill="1" applyAlignment="1">
      <alignment horizontal="left" vertical="center"/>
    </xf>
    <xf numFmtId="0" fontId="9" fillId="2" borderId="0" xfId="2" applyFont="1" applyFill="1" applyAlignment="1">
      <alignment horizontal="left" vertical="center"/>
    </xf>
    <xf numFmtId="0" fontId="18" fillId="2" borderId="0" xfId="0" applyFont="1" applyFill="1" applyAlignment="1">
      <alignment horizontal="left" vertical="center"/>
    </xf>
    <xf numFmtId="1" fontId="19" fillId="3" borderId="9" xfId="2" applyNumberFormat="1" applyFont="1" applyFill="1" applyBorder="1" applyAlignment="1">
      <alignment vertical="center"/>
    </xf>
    <xf numFmtId="0" fontId="21" fillId="3" borderId="0" xfId="0" applyFont="1" applyFill="1" applyAlignment="1">
      <alignment horizontal="center" vertical="center" wrapText="1"/>
    </xf>
    <xf numFmtId="0" fontId="23"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9" fillId="0" borderId="0" xfId="0" applyFont="1" applyAlignment="1">
      <alignment wrapText="1"/>
    </xf>
    <xf numFmtId="0" fontId="2" fillId="0" borderId="0" xfId="2" applyAlignment="1">
      <alignment wrapText="1"/>
    </xf>
    <xf numFmtId="0" fontId="30" fillId="2" borderId="0" xfId="0" applyFont="1" applyFill="1" applyAlignment="1">
      <alignment horizontal="left" vertical="center" wrapText="1" indent="1"/>
    </xf>
    <xf numFmtId="0" fontId="31" fillId="2" borderId="0" xfId="0" applyFont="1" applyFill="1" applyAlignment="1">
      <alignment horizontal="left" vertical="center" indent="1"/>
    </xf>
    <xf numFmtId="165" fontId="32" fillId="2" borderId="0" xfId="0" applyNumberFormat="1" applyFont="1" applyFill="1" applyAlignment="1">
      <alignment horizontal="right" vertical="center" wrapText="1"/>
    </xf>
    <xf numFmtId="0" fontId="30" fillId="2" borderId="0" xfId="0" applyFont="1" applyFill="1" applyAlignment="1">
      <alignment horizontal="center" vertical="center" wrapText="1"/>
    </xf>
    <xf numFmtId="0" fontId="30" fillId="2" borderId="0" xfId="0" applyFont="1" applyFill="1" applyAlignment="1">
      <alignment horizontal="right" vertical="center" wrapText="1"/>
    </xf>
    <xf numFmtId="0" fontId="30" fillId="3" borderId="0" xfId="0" applyFont="1" applyFill="1" applyAlignment="1">
      <alignment horizontal="center" vertical="center" wrapText="1"/>
    </xf>
    <xf numFmtId="0" fontId="33" fillId="2" borderId="0" xfId="0" applyFont="1" applyFill="1" applyAlignment="1">
      <alignment horizontal="left" vertical="center" wrapText="1" indent="1"/>
    </xf>
    <xf numFmtId="165" fontId="33" fillId="2" borderId="0" xfId="0" applyNumberFormat="1" applyFont="1" applyFill="1" applyAlignment="1">
      <alignment horizontal="right" vertical="center" wrapText="1"/>
    </xf>
    <xf numFmtId="0" fontId="33" fillId="2" borderId="0" xfId="0" applyFont="1" applyFill="1" applyAlignment="1">
      <alignment horizontal="center" vertical="center" wrapText="1"/>
    </xf>
    <xf numFmtId="0" fontId="33" fillId="2" borderId="0" xfId="0" applyFont="1" applyFill="1" applyAlignment="1">
      <alignment horizontal="right" vertical="center" wrapText="1"/>
    </xf>
    <xf numFmtId="0" fontId="30" fillId="0" borderId="0" xfId="0" applyFont="1" applyAlignment="1">
      <alignment horizontal="center" wrapText="1"/>
    </xf>
    <xf numFmtId="0" fontId="30" fillId="0" borderId="0" xfId="0" applyFont="1" applyAlignment="1">
      <alignment wrapText="1"/>
    </xf>
    <xf numFmtId="0" fontId="30" fillId="0" borderId="0" xfId="0" applyFont="1" applyAlignment="1">
      <alignment horizontal="left" vertical="center" wrapText="1" indent="1"/>
    </xf>
    <xf numFmtId="165" fontId="32" fillId="0" borderId="0" xfId="1" applyNumberFormat="1" applyFont="1" applyAlignment="1">
      <alignment horizontal="right" vertical="center" wrapText="1"/>
    </xf>
    <xf numFmtId="0" fontId="30" fillId="0" borderId="0" xfId="0" applyFont="1" applyAlignment="1">
      <alignment horizontal="center" vertical="center" wrapText="1"/>
    </xf>
    <xf numFmtId="0" fontId="30" fillId="0" borderId="0" xfId="0" applyFont="1" applyAlignment="1">
      <alignment horizontal="right" vertical="center" wrapText="1"/>
    </xf>
    <xf numFmtId="0" fontId="34" fillId="2" borderId="0" xfId="0" applyFont="1" applyFill="1" applyAlignment="1">
      <alignment horizontal="left" vertical="center" indent="1"/>
    </xf>
    <xf numFmtId="165" fontId="35" fillId="2" borderId="0" xfId="0" applyNumberFormat="1" applyFont="1" applyFill="1" applyAlignment="1">
      <alignment horizontal="right" vertical="center" wrapText="1"/>
    </xf>
    <xf numFmtId="0" fontId="21" fillId="2" borderId="0" xfId="0" applyFont="1" applyFill="1" applyAlignment="1">
      <alignment horizontal="center" vertical="center" wrapText="1"/>
    </xf>
    <xf numFmtId="0" fontId="21" fillId="2" borderId="0" xfId="0" applyFont="1" applyFill="1" applyAlignment="1">
      <alignment horizontal="right" vertical="center" wrapText="1"/>
    </xf>
    <xf numFmtId="0" fontId="21" fillId="0" borderId="0" xfId="0" applyFont="1" applyAlignment="1">
      <alignment horizontal="center" wrapText="1"/>
    </xf>
    <xf numFmtId="0" fontId="20" fillId="2" borderId="0" xfId="0" applyFont="1" applyFill="1" applyAlignment="1">
      <alignment horizontal="left" vertical="center" wrapText="1" indent="1"/>
    </xf>
    <xf numFmtId="165" fontId="20" fillId="2" borderId="0" xfId="0" applyNumberFormat="1" applyFont="1" applyFill="1" applyAlignment="1">
      <alignment horizontal="right" vertical="center" wrapText="1"/>
    </xf>
    <xf numFmtId="0" fontId="20" fillId="2" borderId="0" xfId="0" applyFont="1" applyFill="1" applyAlignment="1">
      <alignment horizontal="center" vertical="center" wrapText="1"/>
    </xf>
    <xf numFmtId="0" fontId="20" fillId="2" borderId="0" xfId="0" applyFont="1" applyFill="1" applyAlignment="1">
      <alignment horizontal="right" vertical="center" wrapText="1"/>
    </xf>
    <xf numFmtId="0" fontId="21" fillId="0" borderId="0" xfId="0" applyFont="1" applyAlignment="1">
      <alignment wrapText="1"/>
    </xf>
    <xf numFmtId="0" fontId="21" fillId="0" borderId="0" xfId="0" applyFont="1" applyAlignment="1">
      <alignment horizontal="left" vertical="center" wrapText="1" indent="1"/>
    </xf>
    <xf numFmtId="165" fontId="35" fillId="0" borderId="0" xfId="1" applyNumberFormat="1" applyFont="1" applyAlignment="1">
      <alignment horizontal="right" vertical="center" wrapText="1"/>
    </xf>
    <xf numFmtId="0" fontId="21" fillId="0" borderId="0" xfId="0" applyFont="1" applyAlignment="1">
      <alignment horizontal="center" vertical="center" wrapText="1"/>
    </xf>
    <xf numFmtId="0" fontId="21" fillId="3" borderId="0" xfId="0" applyFont="1" applyFill="1" applyAlignment="1">
      <alignment horizontal="center" wrapText="1"/>
    </xf>
    <xf numFmtId="0" fontId="21" fillId="3" borderId="0" xfId="0" applyFont="1" applyFill="1" applyAlignment="1">
      <alignment wrapText="1"/>
    </xf>
    <xf numFmtId="0" fontId="21" fillId="3" borderId="0" xfId="0" applyFont="1" applyFill="1" applyAlignment="1">
      <alignment horizontal="left" vertical="center" wrapText="1" indent="1"/>
    </xf>
    <xf numFmtId="165" fontId="35" fillId="3" borderId="0" xfId="1" applyNumberFormat="1" applyFont="1" applyFill="1" applyAlignment="1">
      <alignment horizontal="right" vertical="center" wrapText="1"/>
    </xf>
    <xf numFmtId="0" fontId="39" fillId="6" borderId="0" xfId="0" applyFont="1" applyFill="1" applyAlignment="1">
      <alignment horizontal="left" vertical="center" wrapText="1" indent="1"/>
    </xf>
    <xf numFmtId="0" fontId="40" fillId="6" borderId="0" xfId="0" applyFont="1" applyFill="1" applyAlignment="1">
      <alignment horizontal="left" vertical="center" indent="1"/>
    </xf>
    <xf numFmtId="0" fontId="39" fillId="6" borderId="0" xfId="0" applyFont="1" applyFill="1" applyAlignment="1">
      <alignment horizontal="center" vertical="center" wrapText="1"/>
    </xf>
    <xf numFmtId="0" fontId="39" fillId="6" borderId="0" xfId="0" applyFont="1" applyFill="1" applyAlignment="1">
      <alignment horizontal="right" vertical="center" wrapText="1"/>
    </xf>
    <xf numFmtId="0" fontId="39" fillId="14" borderId="0" xfId="0" applyFont="1" applyFill="1" applyAlignment="1">
      <alignment horizontal="center" vertical="center" wrapText="1"/>
    </xf>
    <xf numFmtId="0" fontId="40" fillId="6" borderId="0" xfId="0" applyFont="1" applyFill="1" applyAlignment="1">
      <alignment horizontal="left" vertical="center" wrapText="1" indent="1"/>
    </xf>
    <xf numFmtId="0" fontId="40" fillId="6" borderId="0" xfId="0" applyFont="1" applyFill="1" applyAlignment="1">
      <alignment horizontal="center" vertical="center" wrapText="1"/>
    </xf>
    <xf numFmtId="0" fontId="39" fillId="14" borderId="13" xfId="0" applyFont="1" applyFill="1" applyBorder="1" applyAlignment="1">
      <alignment horizontal="left" vertical="center" wrapText="1" indent="1"/>
    </xf>
    <xf numFmtId="0" fontId="40" fillId="14" borderId="13" xfId="0" applyFont="1" applyFill="1" applyBorder="1" applyAlignment="1">
      <alignment horizontal="left" vertical="center" wrapText="1" indent="1"/>
    </xf>
    <xf numFmtId="0" fontId="40" fillId="14" borderId="13" xfId="0" applyFont="1" applyFill="1" applyBorder="1" applyAlignment="1">
      <alignment horizontal="center" vertical="center" wrapText="1"/>
    </xf>
    <xf numFmtId="0" fontId="39" fillId="14" borderId="0" xfId="0" applyFont="1" applyFill="1" applyAlignment="1">
      <alignment horizontal="left" vertical="center" wrapText="1" indent="1"/>
    </xf>
    <xf numFmtId="0" fontId="39" fillId="14" borderId="0" xfId="0" applyFont="1" applyFill="1" applyAlignment="1">
      <alignment horizontal="right" vertical="center" wrapText="1"/>
    </xf>
    <xf numFmtId="0" fontId="21" fillId="2" borderId="0" xfId="0" applyFont="1" applyFill="1" applyAlignment="1">
      <alignment horizontal="left" vertical="center" wrapText="1" indent="1"/>
    </xf>
    <xf numFmtId="0" fontId="21" fillId="3" borderId="1" xfId="0" applyFont="1" applyFill="1" applyBorder="1" applyAlignment="1">
      <alignment horizontal="left" vertical="center" wrapText="1" indent="1"/>
    </xf>
    <xf numFmtId="0" fontId="20" fillId="3" borderId="1" xfId="0" applyFont="1" applyFill="1" applyBorder="1" applyAlignment="1">
      <alignment horizontal="left" vertical="center" wrapText="1" indent="1"/>
    </xf>
    <xf numFmtId="165" fontId="20" fillId="3" borderId="1" xfId="0" applyNumberFormat="1" applyFont="1" applyFill="1" applyBorder="1" applyAlignment="1">
      <alignment horizontal="right" vertical="center" wrapText="1"/>
    </xf>
    <xf numFmtId="0" fontId="20" fillId="3" borderId="1" xfId="0" applyFont="1" applyFill="1" applyBorder="1" applyAlignment="1">
      <alignment horizontal="right" vertical="center" wrapText="1"/>
    </xf>
    <xf numFmtId="0" fontId="21" fillId="3" borderId="0" xfId="0" applyFont="1" applyFill="1" applyAlignment="1">
      <alignment horizontal="right" vertical="center" wrapText="1"/>
    </xf>
    <xf numFmtId="0" fontId="21" fillId="0" borderId="1" xfId="0" applyFont="1" applyBorder="1" applyAlignment="1">
      <alignment horizontal="left" vertical="center" wrapText="1" indent="1"/>
    </xf>
    <xf numFmtId="0" fontId="20" fillId="0" borderId="1" xfId="0" applyFont="1" applyBorder="1" applyAlignment="1">
      <alignment horizontal="left" vertical="center" wrapText="1" indent="1"/>
    </xf>
    <xf numFmtId="165" fontId="20" fillId="0" borderId="1" xfId="0" applyNumberFormat="1" applyFont="1" applyBorder="1" applyAlignment="1">
      <alignment horizontal="right" vertical="center" wrapText="1"/>
    </xf>
    <xf numFmtId="0" fontId="20" fillId="0" borderId="1" xfId="0" applyFont="1" applyBorder="1" applyAlignment="1">
      <alignment horizontal="center" vertical="center" wrapText="1"/>
    </xf>
    <xf numFmtId="1" fontId="43" fillId="3" borderId="0" xfId="2" applyNumberFormat="1" applyFont="1" applyFill="1" applyBorder="1" applyAlignment="1">
      <alignment vertical="center"/>
    </xf>
    <xf numFmtId="0" fontId="36" fillId="0" borderId="16" xfId="0" applyFont="1" applyBorder="1" applyAlignment="1">
      <alignment vertical="center" wrapText="1"/>
    </xf>
    <xf numFmtId="0" fontId="36" fillId="0" borderId="11" xfId="0" applyFont="1" applyBorder="1" applyAlignment="1">
      <alignment horizontal="left" vertical="center" wrapText="1" indent="1"/>
    </xf>
    <xf numFmtId="0" fontId="36" fillId="0" borderId="12" xfId="0" applyFont="1" applyBorder="1" applyAlignment="1">
      <alignment vertical="center" wrapText="1"/>
    </xf>
    <xf numFmtId="0" fontId="42" fillId="0" borderId="17" xfId="0" applyFont="1" applyBorder="1" applyAlignment="1">
      <alignment vertical="center" wrapText="1"/>
    </xf>
    <xf numFmtId="0" fontId="38" fillId="0" borderId="17" xfId="2" applyFont="1" applyFill="1" applyBorder="1" applyAlignment="1" applyProtection="1">
      <alignment horizontal="center" vertical="center"/>
      <protection locked="0"/>
    </xf>
    <xf numFmtId="0" fontId="45" fillId="3" borderId="0" xfId="0" applyFont="1" applyFill="1" applyAlignment="1">
      <alignment horizontal="center" vertical="center"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42" fillId="0" borderId="16" xfId="0" applyFont="1" applyBorder="1" applyAlignment="1">
      <alignment vertical="center" wrapText="1"/>
    </xf>
    <xf numFmtId="0" fontId="34" fillId="16" borderId="12" xfId="0" applyFont="1" applyFill="1" applyBorder="1" applyAlignment="1">
      <alignment vertical="center" wrapText="1"/>
    </xf>
    <xf numFmtId="0" fontId="45" fillId="6" borderId="0" xfId="0" applyFont="1" applyFill="1" applyAlignment="1">
      <alignment horizontal="left" vertical="center" wrapText="1" indent="1"/>
    </xf>
    <xf numFmtId="0" fontId="46" fillId="6" borderId="0" xfId="0" applyFont="1" applyFill="1" applyAlignment="1">
      <alignment horizontal="left" vertical="center" indent="1"/>
    </xf>
    <xf numFmtId="1" fontId="47" fillId="6" borderId="0" xfId="0" applyNumberFormat="1" applyFont="1" applyFill="1" applyAlignment="1">
      <alignment horizontal="center" vertical="center" wrapText="1"/>
    </xf>
    <xf numFmtId="0" fontId="45" fillId="6" borderId="0" xfId="0" applyFont="1" applyFill="1" applyAlignment="1">
      <alignment horizontal="center" vertical="center" wrapText="1"/>
    </xf>
    <xf numFmtId="0" fontId="45" fillId="3" borderId="0" xfId="0" applyFont="1" applyFill="1" applyAlignment="1">
      <alignment horizontal="center" wrapText="1"/>
    </xf>
    <xf numFmtId="0" fontId="45" fillId="3" borderId="0" xfId="0" applyFont="1" applyFill="1" applyAlignment="1">
      <alignment horizontal="left" vertical="center" wrapText="1" indent="1"/>
    </xf>
    <xf numFmtId="1" fontId="47" fillId="3" borderId="0" xfId="1" applyNumberFormat="1" applyFont="1" applyFill="1" applyAlignment="1">
      <alignment horizontal="center" vertical="center" wrapText="1"/>
    </xf>
    <xf numFmtId="0" fontId="33" fillId="5" borderId="17" xfId="0" applyFont="1" applyFill="1" applyBorder="1" applyAlignment="1">
      <alignment horizontal="left" vertical="center" wrapText="1" indent="1"/>
    </xf>
    <xf numFmtId="165" fontId="33" fillId="5" borderId="17" xfId="1" applyNumberFormat="1" applyFont="1" applyFill="1" applyBorder="1" applyAlignment="1">
      <alignment horizontal="left" vertical="center" wrapText="1"/>
    </xf>
    <xf numFmtId="0" fontId="33" fillId="5" borderId="17" xfId="0" applyFont="1" applyFill="1" applyBorder="1" applyAlignment="1">
      <alignment horizontal="center" vertical="center" wrapText="1"/>
    </xf>
    <xf numFmtId="0" fontId="36" fillId="0" borderId="17" xfId="0" applyFont="1" applyBorder="1" applyAlignment="1">
      <alignment horizontal="left" vertical="center" wrapText="1" indent="1"/>
    </xf>
    <xf numFmtId="0" fontId="38" fillId="0" borderId="17" xfId="2" applyFont="1" applyFill="1" applyBorder="1" applyAlignment="1" applyProtection="1">
      <alignment horizontal="center" vertical="center" wrapText="1"/>
    </xf>
    <xf numFmtId="0" fontId="20" fillId="5" borderId="17" xfId="0" applyFont="1" applyFill="1" applyBorder="1" applyAlignment="1">
      <alignment horizontal="left" vertical="center" wrapText="1" indent="1"/>
    </xf>
    <xf numFmtId="165" fontId="20" fillId="5" borderId="17" xfId="1" applyNumberFormat="1" applyFont="1" applyFill="1" applyBorder="1" applyAlignment="1">
      <alignment horizontal="left" vertical="center" wrapText="1"/>
    </xf>
    <xf numFmtId="0" fontId="20" fillId="5" borderId="17" xfId="0" applyFont="1" applyFill="1" applyBorder="1" applyAlignment="1">
      <alignment horizontal="center" vertical="center" wrapText="1"/>
    </xf>
    <xf numFmtId="0" fontId="20" fillId="5" borderId="17" xfId="0" applyFont="1" applyFill="1" applyBorder="1" applyAlignment="1">
      <alignment vertical="center" wrapText="1"/>
    </xf>
    <xf numFmtId="0" fontId="44" fillId="5" borderId="17" xfId="0" applyFont="1" applyFill="1" applyBorder="1" applyAlignment="1">
      <alignment horizontal="left" vertical="center" wrapText="1" indent="1"/>
    </xf>
    <xf numFmtId="0" fontId="44" fillId="5" borderId="17" xfId="0" applyFont="1" applyFill="1" applyBorder="1" applyAlignment="1">
      <alignment horizontal="center" vertical="center" wrapText="1"/>
    </xf>
    <xf numFmtId="0" fontId="40" fillId="15" borderId="17" xfId="0" applyFont="1" applyFill="1" applyBorder="1" applyAlignment="1">
      <alignment horizontal="center" vertical="center" wrapText="1"/>
    </xf>
    <xf numFmtId="0" fontId="42" fillId="3" borderId="17" xfId="0" applyFont="1" applyFill="1" applyBorder="1" applyAlignment="1">
      <alignment vertical="center" wrapText="1"/>
    </xf>
    <xf numFmtId="0" fontId="20" fillId="7" borderId="17" xfId="0" applyFont="1" applyFill="1" applyBorder="1" applyAlignment="1">
      <alignment vertical="center" wrapText="1"/>
    </xf>
    <xf numFmtId="168" fontId="20" fillId="7" borderId="17" xfId="1" applyNumberFormat="1" applyFont="1" applyFill="1" applyBorder="1" applyAlignment="1">
      <alignment horizontal="right" vertical="center" wrapText="1"/>
    </xf>
    <xf numFmtId="0" fontId="20" fillId="7" borderId="17" xfId="0" applyFont="1" applyFill="1" applyBorder="1" applyAlignment="1">
      <alignment horizontal="center" vertical="center" wrapText="1"/>
    </xf>
    <xf numFmtId="0" fontId="21" fillId="3" borderId="17" xfId="0" applyFont="1" applyFill="1" applyBorder="1" applyAlignment="1">
      <alignment horizontal="center" vertical="center" wrapText="1"/>
    </xf>
    <xf numFmtId="168" fontId="34" fillId="13" borderId="17" xfId="0" applyNumberFormat="1" applyFont="1" applyFill="1" applyBorder="1" applyAlignment="1">
      <alignment horizontal="right" vertical="center" wrapText="1"/>
    </xf>
    <xf numFmtId="0" fontId="21" fillId="0" borderId="17" xfId="0" applyFont="1" applyBorder="1" applyAlignment="1">
      <alignment horizontal="center" vertical="center" wrapText="1"/>
    </xf>
    <xf numFmtId="167" fontId="10" fillId="2" borderId="17" xfId="3" applyNumberFormat="1" applyFont="1" applyFill="1" applyBorder="1" applyAlignment="1">
      <alignment horizontal="center" vertical="center" wrapText="1"/>
    </xf>
    <xf numFmtId="166" fontId="10" fillId="2" borderId="17" xfId="3" applyNumberFormat="1" applyFont="1" applyFill="1" applyBorder="1" applyAlignment="1">
      <alignment horizontal="center" vertical="center" wrapText="1"/>
    </xf>
    <xf numFmtId="0" fontId="39" fillId="14" borderId="0" xfId="0" applyFont="1" applyFill="1" applyAlignment="1">
      <alignment horizontal="center" wrapText="1"/>
    </xf>
    <xf numFmtId="0" fontId="42" fillId="14" borderId="0" xfId="0" applyFont="1" applyFill="1" applyAlignment="1">
      <alignment horizontal="left" wrapText="1"/>
    </xf>
    <xf numFmtId="0" fontId="39" fillId="14" borderId="0" xfId="0" applyFont="1" applyFill="1" applyAlignment="1">
      <alignment wrapText="1"/>
    </xf>
    <xf numFmtId="0" fontId="40" fillId="6" borderId="20" xfId="0" applyFont="1" applyFill="1" applyBorder="1" applyAlignment="1">
      <alignment horizontal="right" vertical="center" wrapText="1"/>
    </xf>
    <xf numFmtId="0" fontId="40" fillId="14" borderId="21" xfId="0" applyFont="1" applyFill="1" applyBorder="1" applyAlignment="1">
      <alignment horizontal="right" vertical="center" wrapText="1"/>
    </xf>
    <xf numFmtId="0" fontId="52" fillId="2" borderId="0" xfId="0" applyFont="1" applyFill="1" applyAlignment="1">
      <alignment horizontal="center" vertical="center"/>
    </xf>
    <xf numFmtId="0" fontId="33" fillId="4" borderId="0" xfId="2" applyFont="1" applyFill="1" applyAlignment="1">
      <alignment horizontal="center" vertical="center"/>
    </xf>
    <xf numFmtId="0" fontId="50" fillId="2" borderId="0" xfId="0" applyFont="1" applyFill="1"/>
    <xf numFmtId="0" fontId="53" fillId="0" borderId="11" xfId="0" applyFont="1" applyBorder="1" applyAlignment="1">
      <alignment wrapText="1"/>
    </xf>
    <xf numFmtId="0" fontId="53" fillId="0" borderId="12" xfId="0" applyFont="1" applyBorder="1" applyAlignment="1">
      <alignment wrapText="1"/>
    </xf>
    <xf numFmtId="0" fontId="49" fillId="13" borderId="11" xfId="0" applyFont="1" applyFill="1" applyBorder="1" applyAlignment="1">
      <alignment wrapText="1"/>
    </xf>
    <xf numFmtId="0" fontId="49" fillId="13" borderId="12" xfId="0" applyFont="1" applyFill="1" applyBorder="1" applyAlignment="1">
      <alignment wrapText="1"/>
    </xf>
    <xf numFmtId="0" fontId="49" fillId="13" borderId="22" xfId="0" applyFont="1" applyFill="1" applyBorder="1" applyAlignment="1">
      <alignment wrapText="1"/>
    </xf>
    <xf numFmtId="168" fontId="35" fillId="3" borderId="17" xfId="1" applyNumberFormat="1" applyFont="1" applyFill="1" applyBorder="1" applyAlignment="1">
      <alignment horizontal="right" vertical="center" wrapText="1"/>
    </xf>
    <xf numFmtId="0" fontId="38" fillId="0" borderId="14" xfId="2" applyFont="1" applyFill="1" applyBorder="1" applyAlignment="1" applyProtection="1">
      <alignment horizontal="center" vertical="center"/>
      <protection locked="0"/>
    </xf>
    <xf numFmtId="0" fontId="56" fillId="3" borderId="0" xfId="0" applyFont="1" applyFill="1" applyAlignment="1">
      <alignment horizontal="center" wrapText="1"/>
    </xf>
    <xf numFmtId="0" fontId="38" fillId="5" borderId="14" xfId="2" applyFont="1" applyFill="1" applyBorder="1" applyAlignment="1" applyProtection="1">
      <alignment horizontal="center" vertical="center"/>
      <protection locked="0"/>
    </xf>
    <xf numFmtId="166" fontId="56" fillId="0" borderId="0" xfId="0" applyNumberFormat="1" applyFont="1" applyAlignment="1">
      <alignment horizontal="center" wrapText="1"/>
    </xf>
    <xf numFmtId="0" fontId="56" fillId="0" borderId="0" xfId="0" applyFont="1" applyAlignment="1">
      <alignment horizontal="center" wrapText="1"/>
    </xf>
    <xf numFmtId="166" fontId="20" fillId="5" borderId="17" xfId="0" applyNumberFormat="1" applyFont="1" applyFill="1" applyBorder="1" applyAlignment="1">
      <alignment vertical="center" wrapText="1"/>
    </xf>
    <xf numFmtId="168" fontId="41" fillId="6" borderId="0" xfId="0" applyNumberFormat="1" applyFont="1" applyFill="1" applyAlignment="1">
      <alignment horizontal="right" vertical="center" wrapText="1"/>
    </xf>
    <xf numFmtId="168" fontId="40" fillId="6" borderId="0" xfId="0" applyNumberFormat="1" applyFont="1" applyFill="1" applyAlignment="1">
      <alignment horizontal="right" vertical="center" wrapText="1"/>
    </xf>
    <xf numFmtId="168" fontId="40" fillId="14" borderId="13" xfId="0" applyNumberFormat="1" applyFont="1" applyFill="1" applyBorder="1" applyAlignment="1">
      <alignment horizontal="right" vertical="center" wrapText="1"/>
    </xf>
    <xf numFmtId="168" fontId="41" fillId="14" borderId="0" xfId="0" applyNumberFormat="1" applyFont="1" applyFill="1" applyAlignment="1">
      <alignment horizontal="right" vertical="center" wrapText="1"/>
    </xf>
    <xf numFmtId="168" fontId="42" fillId="15" borderId="17" xfId="0" applyNumberFormat="1" applyFont="1" applyFill="1" applyBorder="1" applyAlignment="1">
      <alignment vertical="center" wrapText="1"/>
    </xf>
    <xf numFmtId="168" fontId="42" fillId="0" borderId="17" xfId="0" applyNumberFormat="1" applyFont="1" applyBorder="1" applyAlignment="1">
      <alignment horizontal="right" vertical="center" wrapText="1"/>
    </xf>
    <xf numFmtId="168" fontId="42" fillId="14" borderId="17" xfId="0" applyNumberFormat="1" applyFont="1" applyFill="1" applyBorder="1" applyAlignment="1">
      <alignment horizontal="right" vertical="center" wrapText="1"/>
    </xf>
    <xf numFmtId="168" fontId="42" fillId="14" borderId="0" xfId="0" applyNumberFormat="1" applyFont="1" applyFill="1" applyAlignment="1">
      <alignment horizontal="right" vertical="center" wrapText="1"/>
    </xf>
    <xf numFmtId="0" fontId="21" fillId="3" borderId="20" xfId="0" applyFont="1" applyFill="1" applyBorder="1" applyAlignment="1">
      <alignment horizontal="right" vertical="center" wrapText="1"/>
    </xf>
    <xf numFmtId="0" fontId="21" fillId="0" borderId="19" xfId="0" applyFont="1" applyBorder="1" applyAlignment="1">
      <alignment horizontal="left" vertical="center" wrapText="1"/>
    </xf>
    <xf numFmtId="0" fontId="21" fillId="0" borderId="19" xfId="0" applyFont="1" applyBorder="1" applyAlignment="1">
      <alignment horizontal="left" vertical="center"/>
    </xf>
    <xf numFmtId="0" fontId="33" fillId="2" borderId="0" xfId="2" applyFont="1" applyFill="1" applyAlignment="1">
      <alignment vertical="center"/>
    </xf>
    <xf numFmtId="0" fontId="42" fillId="0" borderId="15" xfId="0" applyFont="1" applyBorder="1" applyAlignment="1">
      <alignment vertical="center" wrapText="1"/>
    </xf>
    <xf numFmtId="166" fontId="20" fillId="5" borderId="17" xfId="1" applyNumberFormat="1" applyFont="1" applyFill="1" applyBorder="1" applyAlignment="1">
      <alignment horizontal="left" vertical="center" wrapText="1"/>
    </xf>
    <xf numFmtId="166" fontId="35" fillId="0" borderId="0" xfId="1" applyNumberFormat="1" applyFont="1" applyAlignment="1">
      <alignment horizontal="right" vertical="center" wrapText="1"/>
    </xf>
    <xf numFmtId="0" fontId="58" fillId="2" borderId="0" xfId="0" applyFont="1" applyFill="1" applyAlignment="1">
      <alignment horizontal="left" vertical="center" wrapText="1" indent="1"/>
    </xf>
    <xf numFmtId="0" fontId="59" fillId="2" borderId="0" xfId="0" applyFont="1" applyFill="1" applyAlignment="1">
      <alignment horizontal="left" vertical="center" indent="1"/>
    </xf>
    <xf numFmtId="0" fontId="58" fillId="2" borderId="0" xfId="0" applyFont="1" applyFill="1" applyAlignment="1">
      <alignment horizontal="center" vertical="center" wrapText="1"/>
    </xf>
    <xf numFmtId="0" fontId="60" fillId="5" borderId="17" xfId="0" applyFont="1" applyFill="1" applyBorder="1" applyAlignment="1">
      <alignment horizontal="left" vertical="center" wrapText="1" indent="1"/>
    </xf>
    <xf numFmtId="0" fontId="60" fillId="5" borderId="17" xfId="0" applyFont="1" applyFill="1" applyBorder="1" applyAlignment="1">
      <alignment horizontal="center" vertical="center" wrapText="1"/>
    </xf>
    <xf numFmtId="0" fontId="58" fillId="3" borderId="0" xfId="0" applyFont="1" applyFill="1" applyAlignment="1">
      <alignment horizontal="center" vertical="center" wrapText="1"/>
    </xf>
    <xf numFmtId="0" fontId="60" fillId="2" borderId="0" xfId="0" applyFont="1" applyFill="1" applyAlignment="1">
      <alignment horizontal="center" vertical="center" wrapText="1"/>
    </xf>
    <xf numFmtId="0" fontId="58" fillId="3" borderId="0" xfId="0" applyFont="1" applyFill="1" applyAlignment="1">
      <alignment horizontal="center" wrapText="1"/>
    </xf>
    <xf numFmtId="0" fontId="58" fillId="3" borderId="0" xfId="0" applyFont="1" applyFill="1" applyAlignment="1">
      <alignment wrapText="1"/>
    </xf>
    <xf numFmtId="0" fontId="58" fillId="3" borderId="0" xfId="0" applyFont="1" applyFill="1" applyAlignment="1">
      <alignment horizontal="left" vertical="center" wrapText="1" indent="1"/>
    </xf>
    <xf numFmtId="0" fontId="60" fillId="9" borderId="17" xfId="0" applyFont="1" applyFill="1" applyBorder="1" applyAlignment="1">
      <alignment horizontal="left" vertical="center"/>
    </xf>
    <xf numFmtId="0" fontId="60" fillId="9" borderId="17" xfId="0" applyFont="1" applyFill="1" applyBorder="1" applyAlignment="1">
      <alignment horizontal="left" vertical="center" wrapText="1"/>
    </xf>
    <xf numFmtId="0" fontId="58" fillId="9" borderId="17" xfId="0" applyFont="1" applyFill="1" applyBorder="1" applyAlignment="1">
      <alignment horizontal="center" vertical="center" wrapText="1"/>
    </xf>
    <xf numFmtId="0" fontId="61" fillId="0" borderId="17" xfId="0" applyFont="1" applyBorder="1" applyAlignment="1">
      <alignment horizontal="left" vertical="center" wrapText="1"/>
    </xf>
    <xf numFmtId="0" fontId="58" fillId="3" borderId="17" xfId="0" applyFont="1" applyFill="1" applyBorder="1" applyAlignment="1">
      <alignment horizontal="center" vertical="center" wrapText="1"/>
    </xf>
    <xf numFmtId="0" fontId="62" fillId="2" borderId="0" xfId="0" applyFont="1" applyFill="1" applyAlignment="1">
      <alignment horizontal="left" vertical="center" wrapText="1" indent="1"/>
    </xf>
    <xf numFmtId="0" fontId="63" fillId="2" borderId="0" xfId="0" applyFont="1" applyFill="1" applyAlignment="1">
      <alignment horizontal="left" vertical="center" indent="1"/>
    </xf>
    <xf numFmtId="165" fontId="64" fillId="2" borderId="0" xfId="0" applyNumberFormat="1" applyFont="1" applyFill="1" applyAlignment="1">
      <alignment horizontal="right" vertical="center" wrapText="1"/>
    </xf>
    <xf numFmtId="0" fontId="62" fillId="2" borderId="0" xfId="0" applyFont="1" applyFill="1" applyAlignment="1">
      <alignment horizontal="center" vertical="center" wrapText="1"/>
    </xf>
    <xf numFmtId="0" fontId="62" fillId="2" borderId="0" xfId="0" applyFont="1" applyFill="1" applyAlignment="1">
      <alignment horizontal="right" vertical="center" wrapText="1"/>
    </xf>
    <xf numFmtId="0" fontId="62" fillId="0" borderId="0" xfId="0" applyFont="1" applyAlignment="1">
      <alignment horizontal="center" wrapText="1"/>
    </xf>
    <xf numFmtId="0" fontId="65" fillId="5" borderId="17" xfId="0" applyFont="1" applyFill="1" applyBorder="1" applyAlignment="1">
      <alignment horizontal="left" vertical="center" wrapText="1" indent="1"/>
    </xf>
    <xf numFmtId="165" fontId="65" fillId="5" borderId="17" xfId="1" applyNumberFormat="1" applyFont="1" applyFill="1" applyBorder="1" applyAlignment="1">
      <alignment horizontal="left" vertical="center" wrapText="1"/>
    </xf>
    <xf numFmtId="0" fontId="65" fillId="5" borderId="17" xfId="0" applyFont="1" applyFill="1" applyBorder="1" applyAlignment="1">
      <alignment horizontal="center" vertical="center" wrapText="1"/>
    </xf>
    <xf numFmtId="0" fontId="62" fillId="3" borderId="0" xfId="0" applyFont="1" applyFill="1" applyAlignment="1">
      <alignment horizontal="center" vertical="center" wrapText="1"/>
    </xf>
    <xf numFmtId="0" fontId="65" fillId="2" borderId="0" xfId="0" applyFont="1" applyFill="1" applyAlignment="1">
      <alignment horizontal="left" vertical="center" wrapText="1" indent="1"/>
    </xf>
    <xf numFmtId="165" fontId="65" fillId="2" borderId="0" xfId="0" applyNumberFormat="1" applyFont="1" applyFill="1" applyAlignment="1">
      <alignment horizontal="right" vertical="center" wrapText="1"/>
    </xf>
    <xf numFmtId="0" fontId="65" fillId="2" borderId="0" xfId="0" applyFont="1" applyFill="1" applyAlignment="1">
      <alignment horizontal="center" vertical="center" wrapText="1"/>
    </xf>
    <xf numFmtId="0" fontId="65" fillId="2" borderId="0" xfId="0" applyFont="1" applyFill="1" applyAlignment="1">
      <alignment horizontal="right" vertical="center" wrapText="1"/>
    </xf>
    <xf numFmtId="0" fontId="62" fillId="0" borderId="0" xfId="0" applyFont="1" applyAlignment="1">
      <alignment wrapText="1"/>
    </xf>
    <xf numFmtId="0" fontId="62" fillId="0" borderId="0" xfId="0" applyFont="1" applyAlignment="1">
      <alignment horizontal="left" vertical="center" wrapText="1" indent="1"/>
    </xf>
    <xf numFmtId="0" fontId="63" fillId="13" borderId="11" xfId="0" applyFont="1" applyFill="1" applyBorder="1" applyAlignment="1">
      <alignment vertical="center" wrapText="1"/>
    </xf>
    <xf numFmtId="0" fontId="63" fillId="13" borderId="12" xfId="0" applyFont="1" applyFill="1" applyBorder="1" applyAlignment="1">
      <alignment vertical="center" wrapText="1"/>
    </xf>
    <xf numFmtId="168" fontId="63" fillId="13" borderId="12" xfId="0" applyNumberFormat="1" applyFont="1" applyFill="1" applyBorder="1" applyAlignment="1">
      <alignment vertical="center" wrapText="1"/>
    </xf>
    <xf numFmtId="0" fontId="65" fillId="5" borderId="17" xfId="0" applyFont="1" applyFill="1" applyBorder="1" applyAlignment="1">
      <alignment vertical="center" wrapText="1"/>
    </xf>
    <xf numFmtId="0" fontId="62" fillId="3" borderId="0" xfId="0" applyFont="1" applyFill="1" applyAlignment="1">
      <alignment horizontal="center" wrapText="1"/>
    </xf>
    <xf numFmtId="0" fontId="66" fillId="0" borderId="11" xfId="0" applyFont="1" applyBorder="1" applyAlignment="1">
      <alignment vertical="center" wrapText="1"/>
    </xf>
    <xf numFmtId="0" fontId="66" fillId="0" borderId="12" xfId="0" applyFont="1" applyBorder="1" applyAlignment="1">
      <alignment vertical="center" wrapText="1"/>
    </xf>
    <xf numFmtId="168" fontId="67" fillId="12" borderId="16" xfId="0" applyNumberFormat="1" applyFont="1" applyFill="1" applyBorder="1" applyAlignment="1">
      <alignment horizontal="right" vertical="center" wrapText="1"/>
    </xf>
    <xf numFmtId="0" fontId="68" fillId="0" borderId="12" xfId="0" applyFont="1" applyBorder="1" applyAlignment="1">
      <alignment horizontal="center" vertical="center" wrapText="1"/>
    </xf>
    <xf numFmtId="0" fontId="69" fillId="0" borderId="17" xfId="2" applyFont="1" applyFill="1" applyBorder="1" applyAlignment="1" applyProtection="1">
      <alignment horizontal="center" vertical="center"/>
      <protection locked="0"/>
    </xf>
    <xf numFmtId="0" fontId="69" fillId="0" borderId="17" xfId="2" applyFont="1" applyFill="1" applyBorder="1" applyAlignment="1" applyProtection="1">
      <alignment horizontal="center" vertical="center" wrapText="1"/>
    </xf>
    <xf numFmtId="168" fontId="63" fillId="13" borderId="0" xfId="0" applyNumberFormat="1" applyFont="1" applyFill="1" applyAlignment="1">
      <alignment vertical="center" wrapText="1"/>
    </xf>
    <xf numFmtId="0" fontId="63" fillId="13" borderId="0" xfId="0" applyFont="1" applyFill="1" applyAlignment="1">
      <alignment vertical="center" wrapText="1"/>
    </xf>
    <xf numFmtId="0" fontId="65" fillId="5" borderId="0" xfId="0" applyFont="1" applyFill="1" applyAlignment="1">
      <alignment vertical="center" wrapText="1"/>
    </xf>
    <xf numFmtId="0" fontId="66" fillId="0" borderId="17" xfId="0" applyFont="1" applyBorder="1" applyAlignment="1">
      <alignment vertical="center" wrapText="1"/>
    </xf>
    <xf numFmtId="0" fontId="66" fillId="0" borderId="16" xfId="0" applyFont="1" applyBorder="1" applyAlignment="1">
      <alignment horizontal="center" vertical="center" wrapText="1"/>
    </xf>
    <xf numFmtId="168" fontId="63" fillId="17" borderId="0" xfId="0" applyNumberFormat="1" applyFont="1" applyFill="1" applyAlignment="1">
      <alignment vertical="center" wrapText="1"/>
    </xf>
    <xf numFmtId="0" fontId="63" fillId="17" borderId="0" xfId="0" applyFont="1" applyFill="1" applyAlignment="1">
      <alignment vertical="center" wrapText="1"/>
    </xf>
    <xf numFmtId="0" fontId="65" fillId="8" borderId="0" xfId="0" applyFont="1" applyFill="1" applyAlignment="1">
      <alignment vertical="center" wrapText="1"/>
    </xf>
    <xf numFmtId="168" fontId="63" fillId="18" borderId="0" xfId="0" applyNumberFormat="1" applyFont="1" applyFill="1" applyAlignment="1">
      <alignment vertical="center" wrapText="1"/>
    </xf>
    <xf numFmtId="0" fontId="63" fillId="18" borderId="0" xfId="0" applyFont="1" applyFill="1" applyAlignment="1">
      <alignment vertical="center" wrapText="1"/>
    </xf>
    <xf numFmtId="0" fontId="65" fillId="9" borderId="0" xfId="0" applyFont="1" applyFill="1" applyAlignment="1">
      <alignment vertical="center" wrapText="1"/>
    </xf>
    <xf numFmtId="165" fontId="64" fillId="0" borderId="0" xfId="1" applyNumberFormat="1" applyFont="1" applyAlignment="1">
      <alignment horizontal="right" vertical="center" wrapText="1"/>
    </xf>
    <xf numFmtId="0" fontId="62" fillId="0" borderId="0" xfId="0" applyFont="1" applyAlignment="1">
      <alignment horizontal="center" vertical="center" wrapText="1"/>
    </xf>
    <xf numFmtId="0" fontId="62" fillId="0" borderId="0" xfId="0" applyFont="1" applyAlignment="1">
      <alignment horizontal="right" vertical="center" wrapText="1"/>
    </xf>
    <xf numFmtId="168" fontId="65" fillId="5" borderId="17" xfId="0" applyNumberFormat="1" applyFont="1" applyFill="1" applyBorder="1" applyAlignment="1">
      <alignment vertical="center" wrapText="1"/>
    </xf>
    <xf numFmtId="0" fontId="69" fillId="0" borderId="17" xfId="2" applyFont="1" applyBorder="1" applyAlignment="1">
      <alignment horizontal="center" vertical="center" wrapText="1"/>
    </xf>
    <xf numFmtId="0" fontId="62" fillId="0" borderId="17" xfId="0" applyFont="1" applyBorder="1" applyAlignment="1">
      <alignment horizontal="center" vertical="center" wrapText="1"/>
    </xf>
    <xf numFmtId="168" fontId="65" fillId="5" borderId="17" xfId="1" applyNumberFormat="1" applyFont="1" applyFill="1" applyBorder="1" applyAlignment="1">
      <alignment horizontal="center" vertical="center" wrapText="1"/>
    </xf>
    <xf numFmtId="0" fontId="62" fillId="6" borderId="0" xfId="0" applyFont="1" applyFill="1" applyAlignment="1">
      <alignment horizontal="left" vertical="center" wrapText="1" indent="1"/>
    </xf>
    <xf numFmtId="0" fontId="65" fillId="6" borderId="0" xfId="0" applyFont="1" applyFill="1" applyAlignment="1">
      <alignment horizontal="left" vertical="center" wrapText="1" indent="1"/>
    </xf>
    <xf numFmtId="168" fontId="65" fillId="6" borderId="0" xfId="0" applyNumberFormat="1" applyFont="1" applyFill="1" applyAlignment="1">
      <alignment horizontal="right" vertical="center" wrapText="1"/>
    </xf>
    <xf numFmtId="1" fontId="65" fillId="6" borderId="0" xfId="0" applyNumberFormat="1" applyFont="1" applyFill="1" applyAlignment="1">
      <alignment horizontal="center" vertical="center" wrapText="1"/>
    </xf>
    <xf numFmtId="0" fontId="65" fillId="6" borderId="0" xfId="0" applyFont="1" applyFill="1" applyAlignment="1">
      <alignment horizontal="center" vertical="center" wrapText="1"/>
    </xf>
    <xf numFmtId="0" fontId="62" fillId="3" borderId="0" xfId="0" applyFont="1" applyFill="1" applyAlignment="1">
      <alignment wrapText="1"/>
    </xf>
    <xf numFmtId="0" fontId="66" fillId="3" borderId="17" xfId="0" applyFont="1" applyFill="1" applyBorder="1" applyAlignment="1">
      <alignment vertical="center" wrapText="1"/>
    </xf>
    <xf numFmtId="0" fontId="65" fillId="5" borderId="18" xfId="0" applyFont="1" applyFill="1" applyBorder="1" applyAlignment="1">
      <alignment vertical="center" wrapText="1"/>
    </xf>
    <xf numFmtId="168" fontId="64" fillId="3" borderId="0" xfId="1" applyNumberFormat="1" applyFont="1" applyFill="1" applyAlignment="1">
      <alignment horizontal="right" vertical="center" wrapText="1"/>
    </xf>
    <xf numFmtId="168" fontId="64" fillId="6" borderId="0" xfId="0" applyNumberFormat="1" applyFont="1" applyFill="1" applyAlignment="1">
      <alignment horizontal="right" vertical="center" wrapText="1"/>
    </xf>
    <xf numFmtId="0" fontId="61" fillId="0" borderId="17" xfId="0" applyFont="1" applyBorder="1" applyAlignment="1">
      <alignment horizontal="left" vertical="top" wrapText="1"/>
    </xf>
    <xf numFmtId="0" fontId="58" fillId="3" borderId="0" xfId="0" applyFont="1" applyFill="1" applyAlignment="1">
      <alignment horizontal="center" vertical="top" wrapText="1"/>
    </xf>
    <xf numFmtId="1" fontId="26" fillId="9" borderId="17" xfId="1" applyNumberFormat="1" applyFont="1" applyFill="1" applyBorder="1" applyAlignment="1">
      <alignment horizontal="center" vertical="center" wrapText="1"/>
    </xf>
    <xf numFmtId="0" fontId="61" fillId="3" borderId="17" xfId="0" applyFont="1" applyFill="1" applyBorder="1" applyAlignment="1">
      <alignment horizontal="left" vertical="center" wrapText="1"/>
    </xf>
    <xf numFmtId="0" fontId="53" fillId="0" borderId="12" xfId="0" applyFont="1" applyBorder="1" applyAlignment="1">
      <alignment vertical="center" wrapText="1"/>
    </xf>
    <xf numFmtId="0" fontId="49" fillId="13" borderId="11" xfId="0" applyFont="1" applyFill="1" applyBorder="1" applyAlignment="1">
      <alignment vertical="center" wrapText="1"/>
    </xf>
    <xf numFmtId="0" fontId="49" fillId="13" borderId="12" xfId="0" applyFont="1" applyFill="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38" fillId="0" borderId="14" xfId="2" applyFont="1" applyFill="1" applyBorder="1" applyAlignment="1" applyProtection="1">
      <alignment horizontal="center" vertical="center" wrapText="1"/>
    </xf>
    <xf numFmtId="168" fontId="20" fillId="5" borderId="17" xfId="1" applyNumberFormat="1" applyFont="1" applyFill="1" applyBorder="1" applyAlignment="1">
      <alignment horizontal="center" vertical="center" wrapText="1"/>
    </xf>
    <xf numFmtId="0" fontId="33" fillId="19" borderId="0" xfId="2" applyFont="1" applyFill="1" applyAlignment="1">
      <alignment horizontal="center" vertical="center"/>
    </xf>
    <xf numFmtId="0" fontId="60" fillId="5" borderId="17" xfId="0" applyFont="1" applyFill="1" applyBorder="1" applyAlignment="1">
      <alignment horizontal="left" vertical="center" indent="1"/>
    </xf>
    <xf numFmtId="0" fontId="60" fillId="2" borderId="0" xfId="0" applyFont="1" applyFill="1" applyAlignment="1">
      <alignment horizontal="left" vertical="center" indent="1"/>
    </xf>
    <xf numFmtId="0" fontId="61" fillId="0" borderId="17" xfId="0" applyFont="1" applyBorder="1" applyAlignment="1">
      <alignment horizontal="left" vertical="center"/>
    </xf>
    <xf numFmtId="0" fontId="58" fillId="3" borderId="0" xfId="0" applyFont="1" applyFill="1" applyAlignment="1">
      <alignment horizontal="left" vertical="center" indent="1"/>
    </xf>
    <xf numFmtId="0" fontId="63" fillId="18" borderId="8" xfId="0" applyFont="1" applyFill="1" applyBorder="1" applyAlignment="1">
      <alignment vertical="center" wrapText="1"/>
    </xf>
    <xf numFmtId="0" fontId="72" fillId="18" borderId="0" xfId="0" applyFont="1" applyFill="1" applyAlignment="1">
      <alignment vertical="center" wrapText="1"/>
    </xf>
    <xf numFmtId="0" fontId="81" fillId="0" borderId="17" xfId="2" applyFont="1" applyBorder="1" applyAlignment="1">
      <alignment horizontal="center" vertical="center" wrapText="1"/>
    </xf>
    <xf numFmtId="0" fontId="35" fillId="11" borderId="30" xfId="0" applyFont="1" applyFill="1" applyBorder="1" applyAlignment="1">
      <alignment horizontal="center" vertical="center"/>
    </xf>
    <xf numFmtId="0" fontId="55" fillId="11" borderId="9" xfId="0" applyFont="1" applyFill="1" applyBorder="1" applyAlignment="1">
      <alignment horizontal="center" vertical="center" wrapText="1" readingOrder="1"/>
    </xf>
    <xf numFmtId="1" fontId="35" fillId="3" borderId="0" xfId="1" applyNumberFormat="1" applyFont="1" applyFill="1" applyAlignment="1">
      <alignment horizontal="center" vertical="center" wrapText="1"/>
    </xf>
    <xf numFmtId="0" fontId="35" fillId="11" borderId="31" xfId="0" applyFont="1" applyFill="1" applyBorder="1" applyAlignment="1">
      <alignment horizontal="center" vertical="center"/>
    </xf>
    <xf numFmtId="0" fontId="55" fillId="11" borderId="9" xfId="0" applyFont="1" applyFill="1" applyBorder="1" applyAlignment="1">
      <alignment horizontal="center" vertical="center" readingOrder="1"/>
    </xf>
    <xf numFmtId="0" fontId="35" fillId="0" borderId="3" xfId="0" applyFont="1" applyBorder="1" applyAlignment="1">
      <alignment horizontal="center" vertical="top"/>
    </xf>
    <xf numFmtId="0" fontId="21" fillId="0" borderId="32" xfId="0" applyFont="1" applyBorder="1" applyAlignment="1">
      <alignment vertical="center"/>
    </xf>
    <xf numFmtId="0" fontId="42" fillId="3" borderId="33" xfId="0" applyFont="1" applyFill="1" applyBorder="1" applyAlignment="1">
      <alignment horizontal="center" vertical="center" readingOrder="1"/>
    </xf>
    <xf numFmtId="0" fontId="21" fillId="0" borderId="0" xfId="0" applyFont="1"/>
    <xf numFmtId="0" fontId="35" fillId="0" borderId="6" xfId="0" applyFont="1" applyBorder="1" applyAlignment="1">
      <alignment horizontal="center" vertical="top"/>
    </xf>
    <xf numFmtId="0" fontId="21" fillId="0" borderId="34" xfId="0" applyFont="1" applyBorder="1" applyAlignment="1">
      <alignment vertical="center"/>
    </xf>
    <xf numFmtId="0" fontId="42" fillId="3" borderId="35" xfId="0" applyFont="1" applyFill="1" applyBorder="1" applyAlignment="1">
      <alignment horizontal="center" vertical="center" readingOrder="1"/>
    </xf>
    <xf numFmtId="0" fontId="42" fillId="3" borderId="35" xfId="0" applyFont="1" applyFill="1" applyBorder="1" applyAlignment="1">
      <alignment horizontal="center" vertical="center" wrapText="1" readingOrder="1"/>
    </xf>
    <xf numFmtId="0" fontId="42" fillId="3" borderId="35" xfId="0" quotePrefix="1" applyFont="1" applyFill="1" applyBorder="1" applyAlignment="1">
      <alignment horizontal="center" vertical="center" readingOrder="1"/>
    </xf>
    <xf numFmtId="0" fontId="21" fillId="0" borderId="36" xfId="0" applyFont="1" applyBorder="1" applyAlignment="1">
      <alignment vertical="center"/>
    </xf>
    <xf numFmtId="0" fontId="42" fillId="3" borderId="37" xfId="0" quotePrefix="1" applyFont="1" applyFill="1" applyBorder="1" applyAlignment="1">
      <alignment horizontal="center" vertical="center" readingOrder="1"/>
    </xf>
    <xf numFmtId="0" fontId="42" fillId="3" borderId="37" xfId="0" applyFont="1" applyFill="1" applyBorder="1" applyAlignment="1">
      <alignment horizontal="center" vertical="center" readingOrder="1"/>
    </xf>
    <xf numFmtId="0" fontId="42" fillId="0" borderId="32" xfId="0" applyFont="1" applyBorder="1" applyAlignment="1">
      <alignment vertical="center"/>
    </xf>
    <xf numFmtId="0" fontId="42" fillId="0" borderId="34" xfId="0" applyFont="1" applyBorder="1" applyAlignment="1">
      <alignment vertical="center"/>
    </xf>
    <xf numFmtId="20" fontId="42" fillId="3" borderId="35" xfId="0" quotePrefix="1" applyNumberFormat="1" applyFont="1" applyFill="1" applyBorder="1" applyAlignment="1">
      <alignment horizontal="center" vertical="center" readingOrder="1"/>
    </xf>
    <xf numFmtId="0" fontId="35" fillId="0" borderId="7" xfId="0" applyFont="1" applyBorder="1" applyAlignment="1">
      <alignment horizontal="center" vertical="top"/>
    </xf>
    <xf numFmtId="0" fontId="21" fillId="0" borderId="38" xfId="0" applyFont="1" applyBorder="1" applyAlignment="1">
      <alignment vertical="center"/>
    </xf>
    <xf numFmtId="0" fontId="42" fillId="3" borderId="39" xfId="0" applyFont="1" applyFill="1" applyBorder="1" applyAlignment="1">
      <alignment horizontal="center" vertical="center" readingOrder="1"/>
    </xf>
    <xf numFmtId="0" fontId="42" fillId="0" borderId="35" xfId="0" applyFont="1" applyBorder="1" applyAlignment="1">
      <alignment horizontal="center" vertical="center" readingOrder="1"/>
    </xf>
    <xf numFmtId="0" fontId="42" fillId="0" borderId="37" xfId="0" applyFont="1" applyBorder="1" applyAlignment="1">
      <alignment horizontal="center" vertical="center" readingOrder="1"/>
    </xf>
    <xf numFmtId="0" fontId="42" fillId="0" borderId="39" xfId="0" applyFont="1" applyBorder="1" applyAlignment="1">
      <alignment horizontal="center" vertical="center" wrapText="1"/>
    </xf>
    <xf numFmtId="0" fontId="21" fillId="0" borderId="40" xfId="0" applyFont="1" applyBorder="1" applyAlignment="1">
      <alignment vertical="center"/>
    </xf>
    <xf numFmtId="0" fontId="42" fillId="3" borderId="41" xfId="0" applyFont="1" applyFill="1" applyBorder="1" applyAlignment="1">
      <alignment horizontal="center" vertical="center" readingOrder="1"/>
    </xf>
    <xf numFmtId="0" fontId="21" fillId="0" borderId="42" xfId="0" applyFont="1" applyBorder="1" applyAlignment="1">
      <alignment vertical="center"/>
    </xf>
    <xf numFmtId="0" fontId="42" fillId="3" borderId="43" xfId="0" applyFont="1" applyFill="1" applyBorder="1" applyAlignment="1">
      <alignment horizontal="center" vertical="center" readingOrder="1"/>
    </xf>
    <xf numFmtId="0" fontId="21" fillId="0" borderId="44" xfId="0" applyFont="1" applyBorder="1" applyAlignment="1">
      <alignment vertical="center"/>
    </xf>
    <xf numFmtId="0" fontId="42" fillId="3" borderId="45" xfId="0" applyFont="1" applyFill="1" applyBorder="1" applyAlignment="1">
      <alignment horizontal="center" vertical="center" readingOrder="1"/>
    </xf>
    <xf numFmtId="0" fontId="21" fillId="0" borderId="46" xfId="0" applyFont="1" applyBorder="1" applyAlignment="1">
      <alignment vertical="center"/>
    </xf>
    <xf numFmtId="0" fontId="42" fillId="3" borderId="47" xfId="0" applyFont="1" applyFill="1" applyBorder="1" applyAlignment="1">
      <alignment horizontal="center" vertical="center" readingOrder="1"/>
    </xf>
    <xf numFmtId="0" fontId="21" fillId="0" borderId="48" xfId="0" applyFont="1" applyBorder="1" applyAlignment="1">
      <alignment vertical="center"/>
    </xf>
    <xf numFmtId="0" fontId="42" fillId="3" borderId="49" xfId="0" applyFont="1" applyFill="1" applyBorder="1" applyAlignment="1">
      <alignment horizontal="center" vertical="center" wrapText="1" readingOrder="1"/>
    </xf>
    <xf numFmtId="0" fontId="35" fillId="0" borderId="9" xfId="0" applyFont="1" applyBorder="1" applyAlignment="1">
      <alignment horizontal="center" vertical="top"/>
    </xf>
    <xf numFmtId="0" fontId="42" fillId="0" borderId="30" xfId="0" applyFont="1" applyBorder="1" applyAlignment="1">
      <alignment vertical="center"/>
    </xf>
    <xf numFmtId="0" fontId="42" fillId="3" borderId="9" xfId="0" applyFont="1" applyFill="1" applyBorder="1" applyAlignment="1">
      <alignment horizontal="center" vertical="center" readingOrder="1"/>
    </xf>
    <xf numFmtId="0" fontId="42" fillId="0" borderId="40" xfId="0" applyFont="1" applyBorder="1" applyAlignment="1">
      <alignment vertical="center"/>
    </xf>
    <xf numFmtId="0" fontId="42" fillId="3" borderId="33" xfId="0" applyFont="1" applyFill="1" applyBorder="1" applyAlignment="1">
      <alignment horizontal="center" vertical="center" wrapText="1" readingOrder="1"/>
    </xf>
    <xf numFmtId="0" fontId="42" fillId="0" borderId="50" xfId="0" applyFont="1" applyBorder="1" applyAlignment="1">
      <alignment vertical="center"/>
    </xf>
    <xf numFmtId="0" fontId="42" fillId="3" borderId="6" xfId="0" applyFont="1" applyFill="1" applyBorder="1" applyAlignment="1">
      <alignment horizontal="center" vertical="center" readingOrder="1"/>
    </xf>
    <xf numFmtId="0" fontId="42" fillId="3" borderId="33" xfId="0" applyFont="1" applyFill="1" applyBorder="1" applyAlignment="1">
      <alignment horizontal="center" vertical="center"/>
    </xf>
    <xf numFmtId="0" fontId="42" fillId="3" borderId="35" xfId="0" applyFont="1" applyFill="1" applyBorder="1" applyAlignment="1">
      <alignment horizontal="center" vertical="center"/>
    </xf>
    <xf numFmtId="0" fontId="21" fillId="0" borderId="50" xfId="0" applyFont="1" applyBorder="1" applyAlignment="1">
      <alignment vertical="center"/>
    </xf>
    <xf numFmtId="0" fontId="42" fillId="3" borderId="39" xfId="0" applyFont="1" applyFill="1" applyBorder="1" applyAlignment="1">
      <alignment horizontal="center" vertical="center" wrapText="1"/>
    </xf>
    <xf numFmtId="0" fontId="35" fillId="0" borderId="0" xfId="0" applyFont="1" applyAlignment="1">
      <alignment horizontal="center" vertical="top"/>
    </xf>
    <xf numFmtId="0" fontId="21" fillId="0" borderId="0" xfId="0" applyFont="1" applyAlignment="1">
      <alignment vertical="center"/>
    </xf>
    <xf numFmtId="0" fontId="42" fillId="3" borderId="0" xfId="0" applyFont="1" applyFill="1" applyAlignment="1">
      <alignment horizontal="center" vertical="center" wrapText="1"/>
    </xf>
    <xf numFmtId="0" fontId="32" fillId="6" borderId="0" xfId="0" applyFont="1" applyFill="1" applyAlignment="1">
      <alignment horizontal="center" vertical="center"/>
    </xf>
    <xf numFmtId="0" fontId="52" fillId="6" borderId="0" xfId="0" applyFont="1" applyFill="1" applyAlignment="1">
      <alignment horizontal="center" vertical="center"/>
    </xf>
    <xf numFmtId="0" fontId="33" fillId="6" borderId="0" xfId="2" applyFont="1" applyFill="1" applyAlignment="1">
      <alignment horizontal="center" vertical="center"/>
    </xf>
    <xf numFmtId="0" fontId="4" fillId="6" borderId="0" xfId="0" applyFont="1" applyFill="1" applyAlignment="1">
      <alignment horizontal="center" vertical="center"/>
    </xf>
    <xf numFmtId="0" fontId="51" fillId="6" borderId="0" xfId="2" applyFont="1" applyFill="1" applyBorder="1" applyAlignment="1">
      <alignment horizontal="center" vertical="center"/>
    </xf>
    <xf numFmtId="0" fontId="4" fillId="6" borderId="0" xfId="2" applyFont="1" applyFill="1" applyBorder="1" applyAlignment="1">
      <alignment horizontal="center" vertical="center"/>
    </xf>
    <xf numFmtId="0" fontId="3" fillId="6" borderId="0" xfId="0" applyFont="1" applyFill="1"/>
    <xf numFmtId="0" fontId="52" fillId="6" borderId="0" xfId="2" applyFont="1" applyFill="1" applyBorder="1" applyAlignment="1">
      <alignment horizontal="center" vertical="center"/>
    </xf>
    <xf numFmtId="0" fontId="50" fillId="6" borderId="0" xfId="0" applyFont="1" applyFill="1"/>
    <xf numFmtId="0" fontId="33" fillId="6" borderId="0" xfId="2" applyFont="1" applyFill="1" applyAlignment="1">
      <alignment vertical="center"/>
    </xf>
    <xf numFmtId="0" fontId="6" fillId="6" borderId="0" xfId="2" applyFont="1" applyFill="1" applyBorder="1" applyAlignment="1">
      <alignment horizontal="center" vertical="center"/>
    </xf>
    <xf numFmtId="0" fontId="0" fillId="20" borderId="0" xfId="0" applyFill="1"/>
    <xf numFmtId="0" fontId="84" fillId="2" borderId="0" xfId="2" applyFont="1" applyFill="1" applyBorder="1" applyAlignment="1">
      <alignment horizontal="center" vertical="center"/>
    </xf>
    <xf numFmtId="0" fontId="51" fillId="2" borderId="0" xfId="2" applyFont="1" applyFill="1" applyBorder="1" applyAlignment="1">
      <alignment horizontal="center" vertical="center"/>
    </xf>
    <xf numFmtId="0" fontId="85" fillId="2" borderId="0" xfId="0" applyFont="1" applyFill="1"/>
    <xf numFmtId="0" fontId="51" fillId="0" borderId="0" xfId="2" applyFont="1" applyAlignment="1">
      <alignment horizontal="center" vertical="center"/>
    </xf>
    <xf numFmtId="0" fontId="51" fillId="2" borderId="0" xfId="2" applyFont="1" applyFill="1" applyAlignment="1">
      <alignment horizontal="center" vertical="center"/>
    </xf>
    <xf numFmtId="0" fontId="52" fillId="2" borderId="0" xfId="0" applyFont="1" applyFill="1"/>
    <xf numFmtId="0" fontId="86" fillId="2" borderId="0" xfId="0" applyFont="1" applyFill="1"/>
    <xf numFmtId="0" fontId="63" fillId="13" borderId="10" xfId="0" applyFont="1" applyFill="1" applyBorder="1" applyAlignment="1">
      <alignment horizontal="left" vertical="center" wrapText="1"/>
    </xf>
    <xf numFmtId="0" fontId="63" fillId="13" borderId="10" xfId="0" applyFont="1" applyFill="1" applyBorder="1" applyAlignment="1">
      <alignment vertical="center" wrapText="1"/>
    </xf>
    <xf numFmtId="0" fontId="42" fillId="0" borderId="17" xfId="0" applyFont="1" applyBorder="1" applyAlignment="1">
      <alignment horizontal="center" vertical="center" wrapText="1"/>
    </xf>
    <xf numFmtId="165" fontId="26" fillId="2" borderId="0" xfId="0" applyNumberFormat="1" applyFont="1" applyFill="1" applyAlignment="1">
      <alignment horizontal="center" vertical="center" wrapText="1"/>
    </xf>
    <xf numFmtId="165" fontId="60" fillId="5" borderId="17" xfId="1" applyNumberFormat="1" applyFont="1" applyFill="1" applyBorder="1" applyAlignment="1">
      <alignment horizontal="center" vertical="center" wrapText="1"/>
    </xf>
    <xf numFmtId="165" fontId="60" fillId="2" borderId="0" xfId="0" applyNumberFormat="1" applyFont="1" applyFill="1" applyAlignment="1">
      <alignment horizontal="center" vertical="center" wrapText="1"/>
    </xf>
    <xf numFmtId="165" fontId="26" fillId="9" borderId="17" xfId="1" applyNumberFormat="1" applyFont="1" applyFill="1" applyBorder="1" applyAlignment="1">
      <alignment horizontal="center" vertical="center" wrapText="1"/>
    </xf>
    <xf numFmtId="0" fontId="60" fillId="9" borderId="17" xfId="0" applyFont="1" applyFill="1" applyBorder="1" applyAlignment="1">
      <alignment horizontal="center" vertical="center" wrapText="1"/>
    </xf>
    <xf numFmtId="165" fontId="26" fillId="3" borderId="0" xfId="1" applyNumberFormat="1" applyFont="1" applyFill="1" applyAlignment="1">
      <alignment horizontal="center" vertical="center" wrapText="1"/>
    </xf>
    <xf numFmtId="0" fontId="88" fillId="5" borderId="17" xfId="0" applyFont="1" applyFill="1" applyBorder="1" applyAlignment="1">
      <alignment horizontal="center" vertical="center" wrapText="1"/>
    </xf>
    <xf numFmtId="168" fontId="42" fillId="22" borderId="17" xfId="0" applyNumberFormat="1" applyFont="1" applyFill="1" applyBorder="1" applyAlignment="1">
      <alignment horizontal="right" vertical="center" wrapText="1"/>
    </xf>
    <xf numFmtId="0" fontId="57" fillId="22" borderId="17" xfId="0" applyFont="1" applyFill="1" applyBorder="1" applyAlignment="1">
      <alignment horizontal="center" vertical="center" wrapText="1"/>
    </xf>
    <xf numFmtId="168" fontId="55" fillId="22" borderId="17" xfId="0" applyNumberFormat="1" applyFont="1" applyFill="1" applyBorder="1" applyAlignment="1">
      <alignment horizontal="right" vertical="center" wrapText="1"/>
    </xf>
    <xf numFmtId="0" fontId="71" fillId="0" borderId="17" xfId="0" applyFont="1" applyBorder="1" applyAlignment="1">
      <alignment horizontal="center" vertical="center" wrapText="1"/>
    </xf>
    <xf numFmtId="0" fontId="87" fillId="22" borderId="17" xfId="0" applyFont="1" applyFill="1" applyBorder="1" applyAlignment="1">
      <alignment horizontal="center" vertical="center" wrapText="1"/>
    </xf>
    <xf numFmtId="168" fontId="55" fillId="22" borderId="17" xfId="0" applyNumberFormat="1" applyFont="1" applyFill="1" applyBorder="1" applyAlignment="1">
      <alignment horizontal="center" vertical="center" wrapText="1"/>
    </xf>
    <xf numFmtId="0" fontId="42" fillId="0" borderId="14" xfId="0" applyFont="1" applyBorder="1" applyAlignment="1">
      <alignment horizontal="center" vertical="center" wrapText="1"/>
    </xf>
    <xf numFmtId="0" fontId="21" fillId="0" borderId="14" xfId="0" applyFont="1" applyBorder="1" applyAlignment="1">
      <alignment horizontal="center" vertical="center" wrapText="1"/>
    </xf>
    <xf numFmtId="0" fontId="55" fillId="22" borderId="14" xfId="0" applyFont="1" applyFill="1" applyBorder="1" applyAlignment="1">
      <alignment horizontal="center" vertical="center" wrapText="1"/>
    </xf>
    <xf numFmtId="0" fontId="20" fillId="5" borderId="14" xfId="0" applyFont="1" applyFill="1" applyBorder="1" applyAlignment="1">
      <alignment vertical="center" wrapText="1"/>
    </xf>
    <xf numFmtId="0" fontId="57" fillId="22" borderId="14"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55" fillId="22" borderId="17" xfId="0" applyFont="1" applyFill="1" applyBorder="1" applyAlignment="1">
      <alignment horizontal="center" vertical="center" wrapText="1"/>
    </xf>
    <xf numFmtId="166" fontId="35" fillId="2" borderId="0" xfId="1" applyNumberFormat="1" applyFont="1" applyFill="1" applyAlignment="1">
      <alignment horizontal="right" vertical="center" wrapText="1"/>
    </xf>
    <xf numFmtId="166" fontId="20" fillId="2" borderId="0" xfId="1" applyNumberFormat="1" applyFont="1" applyFill="1" applyAlignment="1">
      <alignment horizontal="right" vertical="center" wrapText="1"/>
    </xf>
    <xf numFmtId="166" fontId="20" fillId="0" borderId="0" xfId="1" applyNumberFormat="1" applyFont="1" applyAlignment="1">
      <alignment horizontal="right" vertical="center" wrapText="1"/>
    </xf>
    <xf numFmtId="166" fontId="20" fillId="5" borderId="17" xfId="1" applyNumberFormat="1" applyFont="1" applyFill="1" applyBorder="1" applyAlignment="1">
      <alignment horizontal="right" vertical="center" wrapText="1"/>
    </xf>
    <xf numFmtId="168" fontId="37" fillId="0" borderId="17" xfId="0" applyNumberFormat="1" applyFont="1" applyBorder="1" applyAlignment="1">
      <alignment horizontal="right" vertical="center" wrapText="1"/>
    </xf>
    <xf numFmtId="168" fontId="42" fillId="0" borderId="17" xfId="0" applyNumberFormat="1" applyFont="1" applyBorder="1" applyAlignment="1">
      <alignment horizontal="center" vertical="center" wrapText="1"/>
    </xf>
    <xf numFmtId="0" fontId="64" fillId="7" borderId="12" xfId="0" applyFont="1" applyFill="1" applyBorder="1" applyAlignment="1">
      <alignment horizontal="center" vertical="center" wrapText="1"/>
    </xf>
    <xf numFmtId="0" fontId="63" fillId="13" borderId="8" xfId="0" quotePrefix="1" applyFont="1" applyFill="1" applyBorder="1" applyAlignment="1">
      <alignment vertical="center" wrapText="1"/>
    </xf>
    <xf numFmtId="0" fontId="42" fillId="0" borderId="16" xfId="0" applyFont="1" applyBorder="1" applyAlignment="1">
      <alignment horizontal="center" vertical="center" wrapText="1"/>
    </xf>
    <xf numFmtId="0" fontId="35" fillId="23" borderId="17" xfId="0" applyFont="1" applyFill="1" applyBorder="1" applyAlignment="1">
      <alignment horizontal="center" vertical="center" wrapText="1"/>
    </xf>
    <xf numFmtId="44" fontId="35" fillId="23" borderId="17" xfId="0" applyNumberFormat="1" applyFont="1" applyFill="1" applyBorder="1" applyAlignment="1">
      <alignment horizontal="center" vertical="center" wrapText="1"/>
    </xf>
    <xf numFmtId="0" fontId="55" fillId="22" borderId="17" xfId="1" applyNumberFormat="1" applyFont="1" applyFill="1" applyBorder="1" applyAlignment="1">
      <alignment horizontal="center" vertical="center" wrapText="1"/>
    </xf>
    <xf numFmtId="166" fontId="90" fillId="0" borderId="12" xfId="1" applyNumberFormat="1" applyFont="1" applyBorder="1" applyAlignment="1">
      <alignment horizontal="center" vertical="center" wrapText="1"/>
    </xf>
    <xf numFmtId="0" fontId="54" fillId="0" borderId="12" xfId="0" applyFont="1" applyBorder="1" applyAlignment="1">
      <alignment horizontal="center" vertical="center" wrapText="1"/>
    </xf>
    <xf numFmtId="165" fontId="93" fillId="0" borderId="12" xfId="0" applyNumberFormat="1" applyFont="1" applyBorder="1" applyAlignment="1">
      <alignment vertical="center" wrapText="1"/>
    </xf>
    <xf numFmtId="44" fontId="35" fillId="23" borderId="17" xfId="1" applyNumberFormat="1" applyFont="1" applyFill="1" applyBorder="1" applyAlignment="1">
      <alignment horizontal="center" vertical="center" wrapText="1"/>
    </xf>
    <xf numFmtId="0" fontId="21" fillId="0" borderId="0" xfId="0" applyFont="1" applyAlignment="1">
      <alignment horizontal="left" vertical="center"/>
    </xf>
    <xf numFmtId="0" fontId="42" fillId="0" borderId="12" xfId="0" applyFont="1" applyBorder="1" applyAlignment="1">
      <alignment vertical="center" wrapText="1"/>
    </xf>
    <xf numFmtId="0" fontId="53" fillId="0" borderId="17" xfId="0" applyFont="1" applyBorder="1" applyAlignment="1">
      <alignment wrapText="1"/>
    </xf>
    <xf numFmtId="0" fontId="91" fillId="0" borderId="17" xfId="0" applyFont="1" applyBorder="1" applyAlignment="1">
      <alignment wrapText="1"/>
    </xf>
    <xf numFmtId="0" fontId="95" fillId="0" borderId="12" xfId="0" applyFont="1" applyBorder="1" applyAlignment="1">
      <alignment horizontal="left" vertical="center" wrapText="1"/>
    </xf>
    <xf numFmtId="0" fontId="57" fillId="0" borderId="17" xfId="0" applyFont="1" applyBorder="1" applyAlignment="1">
      <alignment horizontal="center" vertical="center" wrapText="1"/>
    </xf>
    <xf numFmtId="0" fontId="53" fillId="0" borderId="28" xfId="0" applyFont="1" applyBorder="1" applyAlignment="1">
      <alignment vertical="center" wrapText="1"/>
    </xf>
    <xf numFmtId="0" fontId="92" fillId="0" borderId="17" xfId="0" applyFont="1" applyBorder="1" applyAlignment="1">
      <alignment horizontal="center" vertical="center" wrapText="1"/>
    </xf>
    <xf numFmtId="166" fontId="20" fillId="0" borderId="1" xfId="1" applyNumberFormat="1" applyFont="1" applyBorder="1" applyAlignment="1">
      <alignment horizontal="right" vertical="center" wrapText="1"/>
    </xf>
    <xf numFmtId="166" fontId="20" fillId="7" borderId="17" xfId="1" applyNumberFormat="1" applyFont="1" applyFill="1" applyBorder="1" applyAlignment="1">
      <alignment horizontal="right" vertical="center" wrapText="1"/>
    </xf>
    <xf numFmtId="166" fontId="49" fillId="13" borderId="22" xfId="1" applyNumberFormat="1" applyFont="1" applyFill="1" applyBorder="1" applyAlignment="1">
      <alignment wrapText="1"/>
    </xf>
    <xf numFmtId="166" fontId="34" fillId="13" borderId="17" xfId="1" applyNumberFormat="1" applyFont="1" applyFill="1" applyBorder="1" applyAlignment="1">
      <alignment horizontal="right" vertical="center" wrapText="1"/>
    </xf>
    <xf numFmtId="0" fontId="55" fillId="11" borderId="0" xfId="0" applyFont="1" applyFill="1" applyAlignment="1">
      <alignment horizontal="center" vertical="center" wrapText="1" readingOrder="1"/>
    </xf>
    <xf numFmtId="0" fontId="55" fillId="11" borderId="0" xfId="0" applyFont="1" applyFill="1" applyAlignment="1">
      <alignment horizontal="center" vertical="center" readingOrder="1"/>
    </xf>
    <xf numFmtId="0" fontId="42" fillId="3" borderId="0" xfId="0" applyFont="1" applyFill="1" applyAlignment="1">
      <alignment horizontal="center" vertical="center" readingOrder="1"/>
    </xf>
    <xf numFmtId="0" fontId="42" fillId="3" borderId="0" xfId="0" applyFont="1" applyFill="1" applyAlignment="1">
      <alignment horizontal="center" vertical="center" wrapText="1" readingOrder="1"/>
    </xf>
    <xf numFmtId="0" fontId="42" fillId="3" borderId="0" xfId="0" quotePrefix="1" applyFont="1" applyFill="1" applyAlignment="1">
      <alignment horizontal="center" vertical="center" readingOrder="1"/>
    </xf>
    <xf numFmtId="20" fontId="42" fillId="3" borderId="0" xfId="0" quotePrefix="1" applyNumberFormat="1" applyFont="1" applyFill="1" applyAlignment="1">
      <alignment horizontal="center" vertical="center" readingOrder="1"/>
    </xf>
    <xf numFmtId="0" fontId="42" fillId="0" borderId="0" xfId="0" applyFont="1" applyAlignment="1">
      <alignment horizontal="center" vertical="center" readingOrder="1"/>
    </xf>
    <xf numFmtId="0" fontId="42" fillId="0" borderId="0" xfId="0" applyFont="1" applyAlignment="1">
      <alignment horizontal="center" vertical="center" wrapText="1"/>
    </xf>
    <xf numFmtId="0" fontId="42" fillId="3" borderId="0" xfId="0" applyFont="1" applyFill="1" applyAlignment="1">
      <alignment horizontal="center" vertical="center"/>
    </xf>
    <xf numFmtId="0" fontId="64" fillId="0" borderId="17" xfId="2" applyFont="1" applyBorder="1" applyAlignment="1">
      <alignment horizontal="center" vertical="center" wrapText="1"/>
    </xf>
    <xf numFmtId="0" fontId="9" fillId="2" borderId="4" xfId="2" applyFont="1" applyFill="1" applyBorder="1" applyAlignment="1">
      <alignment horizontal="center" vertical="center"/>
    </xf>
    <xf numFmtId="0" fontId="33" fillId="6" borderId="0" xfId="2" applyFont="1" applyFill="1" applyBorder="1" applyAlignment="1">
      <alignment horizontal="center" vertical="center"/>
    </xf>
    <xf numFmtId="0" fontId="33" fillId="6" borderId="0" xfId="2" applyFont="1" applyFill="1" applyAlignment="1">
      <alignment horizontal="center" vertical="center"/>
    </xf>
    <xf numFmtId="0" fontId="52" fillId="6" borderId="0" xfId="2" applyFont="1" applyFill="1" applyBorder="1" applyAlignment="1">
      <alignment horizontal="center" vertical="center"/>
    </xf>
    <xf numFmtId="0" fontId="2" fillId="6" borderId="0" xfId="2" applyFill="1" applyBorder="1" applyAlignment="1">
      <alignment horizontal="center" vertical="center"/>
    </xf>
    <xf numFmtId="0" fontId="51" fillId="21" borderId="0" xfId="2" applyFont="1" applyFill="1" applyBorder="1" applyAlignment="1">
      <alignment horizontal="center" vertical="center"/>
    </xf>
    <xf numFmtId="0" fontId="33" fillId="4" borderId="0" xfId="2" applyFont="1" applyFill="1" applyAlignment="1">
      <alignment horizontal="center" vertical="center"/>
    </xf>
    <xf numFmtId="0" fontId="52" fillId="2" borderId="0" xfId="2" applyFont="1" applyFill="1" applyBorder="1" applyAlignment="1">
      <alignment horizontal="center" vertical="center"/>
    </xf>
    <xf numFmtId="0" fontId="86" fillId="2" borderId="0" xfId="2" applyFont="1" applyFill="1" applyBorder="1" applyAlignment="1">
      <alignment horizontal="center" vertical="center"/>
    </xf>
    <xf numFmtId="0" fontId="86" fillId="21" borderId="0" xfId="2" applyFont="1" applyFill="1" applyBorder="1" applyAlignment="1">
      <alignment horizontal="center" vertical="center"/>
    </xf>
    <xf numFmtId="0" fontId="51" fillId="2" borderId="0" xfId="2" applyFont="1" applyFill="1" applyBorder="1" applyAlignment="1">
      <alignment horizontal="center" vertical="center"/>
    </xf>
    <xf numFmtId="0" fontId="0" fillId="20" borderId="0" xfId="0" applyFill="1" applyAlignment="1">
      <alignment horizontal="center"/>
    </xf>
    <xf numFmtId="0" fontId="63" fillId="18" borderId="8" xfId="0" applyFont="1" applyFill="1" applyBorder="1" applyAlignment="1">
      <alignment horizontal="left" vertical="center" wrapText="1"/>
    </xf>
    <xf numFmtId="0" fontId="63" fillId="13" borderId="10" xfId="0" applyFont="1" applyFill="1" applyBorder="1" applyAlignment="1">
      <alignment horizontal="left" vertical="center" wrapText="1"/>
    </xf>
    <xf numFmtId="0" fontId="63" fillId="13" borderId="8" xfId="0" applyFont="1" applyFill="1" applyBorder="1" applyAlignment="1">
      <alignment horizontal="left" vertical="center" wrapText="1"/>
    </xf>
    <xf numFmtId="0" fontId="63" fillId="17" borderId="10" xfId="0" applyFont="1" applyFill="1" applyBorder="1" applyAlignment="1">
      <alignment horizontal="left" vertical="center" wrapText="1"/>
    </xf>
    <xf numFmtId="0" fontId="63" fillId="17" borderId="8" xfId="0" applyFont="1" applyFill="1" applyBorder="1" applyAlignment="1">
      <alignment horizontal="left" vertical="center" wrapText="1"/>
    </xf>
    <xf numFmtId="0" fontId="20" fillId="5" borderId="15"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71" fillId="3" borderId="0" xfId="0" applyFont="1" applyFill="1" applyAlignment="1">
      <alignment horizontal="center" vertical="center" wrapText="1"/>
    </xf>
    <xf numFmtId="0" fontId="34" fillId="16" borderId="8" xfId="0" applyFont="1" applyFill="1" applyBorder="1" applyAlignment="1">
      <alignment horizontal="left" vertical="center" wrapText="1"/>
    </xf>
    <xf numFmtId="0" fontId="34" fillId="16" borderId="16" xfId="0" applyFont="1" applyFill="1" applyBorder="1" applyAlignment="1">
      <alignment horizontal="left" vertical="center" wrapText="1"/>
    </xf>
    <xf numFmtId="0" fontId="71" fillId="3" borderId="27" xfId="0" applyFont="1" applyFill="1" applyBorder="1" applyAlignment="1">
      <alignment horizontal="center" vertical="center" wrapText="1"/>
    </xf>
    <xf numFmtId="0" fontId="70" fillId="3" borderId="27" xfId="0" applyFont="1" applyFill="1" applyBorder="1" applyAlignment="1">
      <alignment horizontal="center" vertical="center" wrapText="1"/>
    </xf>
    <xf numFmtId="0" fontId="70" fillId="3" borderId="0" xfId="0" applyFont="1" applyFill="1" applyAlignment="1">
      <alignment horizontal="center" vertical="center" wrapText="1"/>
    </xf>
    <xf numFmtId="0" fontId="20" fillId="5" borderId="23" xfId="0" applyFont="1" applyFill="1" applyBorder="1" applyAlignment="1">
      <alignment horizontal="left" vertical="center" wrapText="1"/>
    </xf>
    <xf numFmtId="0" fontId="20" fillId="5" borderId="29" xfId="0" applyFont="1" applyFill="1" applyBorder="1" applyAlignment="1">
      <alignment horizontal="left" vertical="center" wrapText="1"/>
    </xf>
    <xf numFmtId="0" fontId="57" fillId="3" borderId="27" xfId="0" applyFont="1" applyFill="1" applyBorder="1" applyAlignment="1">
      <alignment horizontal="center" vertical="center" wrapText="1"/>
    </xf>
    <xf numFmtId="0" fontId="57" fillId="3" borderId="0" xfId="0" applyFont="1" applyFill="1" applyAlignment="1">
      <alignment horizontal="center" vertical="center" wrapText="1"/>
    </xf>
    <xf numFmtId="0" fontId="21" fillId="0" borderId="31" xfId="0" applyFont="1" applyBorder="1" applyAlignment="1">
      <alignment horizontal="left" vertical="center"/>
    </xf>
    <xf numFmtId="0" fontId="21" fillId="0" borderId="2" xfId="0" applyFont="1" applyBorder="1" applyAlignment="1">
      <alignment horizontal="left" vertical="center"/>
    </xf>
    <xf numFmtId="0" fontId="21" fillId="0" borderId="53" xfId="0" applyFont="1" applyBorder="1" applyAlignment="1">
      <alignment horizontal="left" vertical="center"/>
    </xf>
    <xf numFmtId="0" fontId="35" fillId="11" borderId="3" xfId="0" applyFont="1" applyFill="1" applyBorder="1" applyAlignment="1">
      <alignment horizontal="center" vertical="center" wrapText="1"/>
    </xf>
    <xf numFmtId="0" fontId="35" fillId="11" borderId="6" xfId="0" applyFont="1" applyFill="1" applyBorder="1" applyAlignment="1">
      <alignment horizontal="center" vertical="center" wrapText="1"/>
    </xf>
    <xf numFmtId="0" fontId="35" fillId="11" borderId="7" xfId="0" applyFont="1" applyFill="1" applyBorder="1" applyAlignment="1">
      <alignment horizontal="center" vertical="center" wrapText="1"/>
    </xf>
    <xf numFmtId="0" fontId="21" fillId="0" borderId="51" xfId="0" applyFont="1" applyBorder="1" applyAlignment="1">
      <alignment horizontal="left" vertical="center"/>
    </xf>
    <xf numFmtId="0" fontId="21" fillId="0" borderId="52" xfId="0" applyFont="1" applyBorder="1" applyAlignment="1">
      <alignment horizontal="left" vertical="center"/>
    </xf>
    <xf numFmtId="0" fontId="21" fillId="0" borderId="5" xfId="0" applyFont="1" applyBorder="1" applyAlignment="1">
      <alignment horizontal="left" vertical="center"/>
    </xf>
    <xf numFmtId="0" fontId="21" fillId="0" borderId="50" xfId="0" applyFont="1" applyBorder="1" applyAlignment="1">
      <alignment horizontal="left" vertical="center"/>
    </xf>
    <xf numFmtId="0" fontId="21" fillId="0" borderId="0" xfId="0" applyFont="1" applyAlignment="1">
      <alignment horizontal="left" vertical="center"/>
    </xf>
    <xf numFmtId="0" fontId="21" fillId="0" borderId="4" xfId="0" applyFont="1" applyBorder="1" applyAlignment="1">
      <alignment horizontal="left" vertical="center"/>
    </xf>
    <xf numFmtId="0" fontId="42" fillId="0" borderId="14" xfId="0" applyFont="1" applyBorder="1" applyAlignment="1">
      <alignment horizontal="center" vertical="center" wrapText="1"/>
    </xf>
    <xf numFmtId="0" fontId="42" fillId="0" borderId="11" xfId="0" applyFont="1" applyBorder="1" applyAlignment="1">
      <alignment horizontal="center" vertical="center" wrapText="1"/>
    </xf>
    <xf numFmtId="168" fontId="35" fillId="23" borderId="14" xfId="1" applyNumberFormat="1" applyFont="1" applyFill="1" applyBorder="1" applyAlignment="1">
      <alignment horizontal="center" vertical="center" wrapText="1"/>
    </xf>
    <xf numFmtId="168" fontId="35" fillId="23" borderId="11" xfId="1" applyNumberFormat="1" applyFont="1" applyFill="1" applyBorder="1" applyAlignment="1">
      <alignment horizontal="center" vertical="center" wrapText="1"/>
    </xf>
    <xf numFmtId="0" fontId="38" fillId="0" borderId="14" xfId="2" applyFont="1" applyBorder="1" applyAlignment="1">
      <alignment horizontal="center" vertical="center" wrapText="1"/>
    </xf>
    <xf numFmtId="0" fontId="38" fillId="0" borderId="11" xfId="2" applyFont="1" applyBorder="1" applyAlignment="1">
      <alignment horizontal="center" vertical="center" wrapText="1"/>
    </xf>
    <xf numFmtId="0" fontId="49" fillId="13" borderId="15" xfId="0" applyFont="1" applyFill="1" applyBorder="1" applyAlignment="1">
      <alignment vertical="center" wrapText="1"/>
    </xf>
    <xf numFmtId="0" fontId="49" fillId="13" borderId="22" xfId="0" applyFont="1" applyFill="1" applyBorder="1" applyAlignment="1">
      <alignment vertical="center" wrapText="1"/>
    </xf>
    <xf numFmtId="0" fontId="20" fillId="7" borderId="54" xfId="0" applyFont="1" applyFill="1" applyBorder="1" applyAlignment="1">
      <alignment horizontal="left" vertical="center" wrapText="1"/>
    </xf>
    <xf numFmtId="0" fontId="20" fillId="7" borderId="55" xfId="0" applyFont="1" applyFill="1" applyBorder="1" applyAlignment="1">
      <alignment horizontal="left" vertical="center" wrapText="1"/>
    </xf>
    <xf numFmtId="0" fontId="49" fillId="16" borderId="23" xfId="0" applyFont="1" applyFill="1" applyBorder="1" applyAlignment="1">
      <alignment wrapText="1"/>
    </xf>
    <xf numFmtId="0" fontId="49" fillId="16" borderId="24" xfId="0" applyFont="1" applyFill="1" applyBorder="1" applyAlignment="1">
      <alignment wrapText="1"/>
    </xf>
    <xf numFmtId="0" fontId="49" fillId="13" borderId="15" xfId="0" applyFont="1" applyFill="1" applyBorder="1" applyAlignment="1">
      <alignment wrapText="1"/>
    </xf>
    <xf numFmtId="0" fontId="49" fillId="13" borderId="22" xfId="0" applyFont="1" applyFill="1" applyBorder="1" applyAlignment="1">
      <alignment wrapText="1"/>
    </xf>
    <xf numFmtId="0" fontId="94" fillId="13" borderId="15" xfId="0" applyFont="1" applyFill="1" applyBorder="1" applyAlignment="1">
      <alignment vertical="center" wrapText="1"/>
    </xf>
    <xf numFmtId="0" fontId="94" fillId="13" borderId="22" xfId="0" applyFont="1" applyFill="1" applyBorder="1" applyAlignment="1">
      <alignment vertical="center" wrapText="1"/>
    </xf>
    <xf numFmtId="0" fontId="57" fillId="3" borderId="0" xfId="0" applyFont="1" applyFill="1" applyAlignment="1">
      <alignment horizontal="left" vertical="center" wrapText="1"/>
    </xf>
    <xf numFmtId="0" fontId="0" fillId="2" borderId="0" xfId="0" applyFill="1" applyAlignment="1">
      <alignment horizontal="center"/>
    </xf>
    <xf numFmtId="167" fontId="10" fillId="2" borderId="0" xfId="3" applyNumberFormat="1" applyFont="1" applyFill="1" applyBorder="1" applyAlignment="1">
      <alignment horizontal="left" vertical="top" wrapText="1"/>
    </xf>
    <xf numFmtId="167" fontId="17" fillId="2" borderId="0" xfId="3" applyNumberFormat="1" applyFont="1" applyFill="1" applyBorder="1" applyAlignment="1">
      <alignment horizontal="center" vertical="center" wrapText="1"/>
    </xf>
    <xf numFmtId="0" fontId="26" fillId="0" borderId="0" xfId="0" applyFont="1" applyAlignment="1">
      <alignment horizontal="center" vertical="center"/>
    </xf>
    <xf numFmtId="0" fontId="0" fillId="0" borderId="0" xfId="0" applyAlignment="1">
      <alignment horizontal="left" vertical="top" wrapText="1"/>
    </xf>
    <xf numFmtId="166" fontId="90" fillId="0" borderId="12" xfId="0" applyNumberFormat="1" applyFont="1" applyBorder="1" applyAlignment="1">
      <alignment wrapText="1"/>
    </xf>
    <xf numFmtId="166" fontId="90" fillId="0" borderId="12" xfId="0" applyNumberFormat="1" applyFont="1" applyBorder="1" applyAlignment="1">
      <alignment horizontal="center" vertical="center" wrapText="1"/>
    </xf>
  </cellXfs>
  <cellStyles count="39">
    <cellStyle name="60% - Accent4 2" xfId="3" xr:uid="{00000000-0005-0000-0000-000000000000}"/>
    <cellStyle name="Comma 2" xfId="7" xr:uid="{A419135D-65E2-428F-90F1-93738FDC2688}"/>
    <cellStyle name="Comma 2 2" xfId="15" xr:uid="{116D4A49-12AB-490C-BEE1-BBF48C3B4122}"/>
    <cellStyle name="Comma 2 2 2" xfId="23" xr:uid="{F9849EE2-8489-415C-A1FC-6EA90A734603}"/>
    <cellStyle name="Comma 2 2 2 2" xfId="38" xr:uid="{383D1EC6-228D-4394-8F29-68997DEF3DBF}"/>
    <cellStyle name="Comma 2 2 3" xfId="31" xr:uid="{55ABB873-48F1-438C-BE89-C96E3695D340}"/>
    <cellStyle name="Comma 2 3" xfId="20" xr:uid="{92D84D86-4300-489F-ADB5-9C0966DE82ED}"/>
    <cellStyle name="Comma 2 3 2" xfId="35" xr:uid="{A6CF3CA7-AF74-4B35-85DB-C4708460071C}"/>
    <cellStyle name="Comma 2 4" xfId="26" xr:uid="{B9CB2B25-E6BA-4E5C-A9D7-FBB9FE2C892C}"/>
    <cellStyle name="Comma 3" xfId="13" xr:uid="{C99AE23A-7DC0-4A25-812A-C5C3EDEA3D29}"/>
    <cellStyle name="Comma 3 2" xfId="29" xr:uid="{04FC8C38-35FD-43BC-A721-2C356B263178}"/>
    <cellStyle name="Comma 4" xfId="18" xr:uid="{1DE32F0F-AE8D-4156-BBFE-AC0E968B37E4}"/>
    <cellStyle name="Comma 4 2" xfId="33" xr:uid="{0D24B368-882C-45E8-8864-C1A7CAA64508}"/>
    <cellStyle name="Comma 5" xfId="24" xr:uid="{D2F30562-F8C5-49AD-9AED-C1C1C7BA6ABB}"/>
    <cellStyle name="Comma 6" xfId="27" xr:uid="{F538B744-560D-4ABC-9FFF-12AF1B152F8C}"/>
    <cellStyle name="Comma 7" xfId="8" xr:uid="{A99DF371-196C-4C71-ABB2-8736958C1A0E}"/>
    <cellStyle name="Currency" xfId="1" builtinId="4"/>
    <cellStyle name="Currency 2" xfId="9" xr:uid="{098059DB-C6CE-4597-AE00-4B3AB560765F}"/>
    <cellStyle name="Currency 2 2" xfId="14" xr:uid="{D2E09B72-470D-4E7C-B7FA-DDA43C9E7211}"/>
    <cellStyle name="Currency 2 2 2" xfId="22" xr:uid="{F7731DA6-1DCB-454E-B281-32ECAED31E2F}"/>
    <cellStyle name="Currency 2 2 2 2" xfId="37" xr:uid="{F136513A-073F-4959-9E37-CEDC01A55700}"/>
    <cellStyle name="Currency 2 2 3" xfId="30" xr:uid="{6AD91D52-05FD-4833-BD07-55DCC1854127}"/>
    <cellStyle name="Currency 2 3" xfId="21" xr:uid="{124A4F9E-3717-4F68-B942-9BD614A2666E}"/>
    <cellStyle name="Currency 2 3 2" xfId="36" xr:uid="{6A60B50C-7FED-46E0-A9EC-304A095470BF}"/>
    <cellStyle name="Currency 2 4" xfId="28" xr:uid="{B280A8F0-E8E8-4621-95B6-C50AFC122F7A}"/>
    <cellStyle name="Currency 3" xfId="19" xr:uid="{BDE5CC7F-9002-4541-B98C-315A51DF90FB}"/>
    <cellStyle name="Currency 3 2" xfId="34" xr:uid="{0E1EAEDB-5C9B-4C03-8E19-0EF1EB30BDAD}"/>
    <cellStyle name="Currency 4" xfId="32" xr:uid="{6C561828-F46A-45F9-99CC-2E0D767BD46C}"/>
    <cellStyle name="Currency 5" xfId="17" xr:uid="{CC18ABE6-1CA1-48E4-806F-C786482AB966}"/>
    <cellStyle name="Hyperlink" xfId="2" builtinId="8"/>
    <cellStyle name="Normal" xfId="0" builtinId="0"/>
    <cellStyle name="Normal 2" xfId="6" xr:uid="{DA71DA15-0FF8-4397-867D-BA4ED1FB6721}"/>
    <cellStyle name="Normal 2 2" xfId="12" xr:uid="{3BD04ED9-07DC-4E67-A3FC-BDDA26E6889C}"/>
    <cellStyle name="Normal 3" xfId="11" xr:uid="{E8B77A1D-43FF-47A9-AA0E-AA1B7D32308E}"/>
    <cellStyle name="Normal 8" xfId="4" xr:uid="{8F2A815C-30A4-49D2-A4B6-903352079885}"/>
    <cellStyle name="Percent 2" xfId="10" xr:uid="{937CE3E4-A44F-4FFC-9AE4-DE059FD35B99}"/>
    <cellStyle name="Percent 3" xfId="16" xr:uid="{27FF7A89-612A-4648-8148-09973AE5A59B}"/>
    <cellStyle name="Percent 4" xfId="25" xr:uid="{639F0069-A263-407B-A6DB-2141A8A2677C}"/>
    <cellStyle name="Percent 5" xfId="5" xr:uid="{8D10C007-464F-4871-A1F8-BDC7C62C09B1}"/>
  </cellStyles>
  <dxfs count="0"/>
  <tableStyles count="0" defaultTableStyle="TableStyleMedium2" defaultPivotStyle="PivotStyleLight16"/>
  <colors>
    <mruColors>
      <color rgb="FFCC0000"/>
      <color rgb="FF19E1C9"/>
      <color rgb="FF000000"/>
      <color rgb="FF6600FF"/>
      <color rgb="FF6017F1"/>
      <color rgb="FFE12726"/>
      <color rgb="FF717272"/>
      <color rgb="FFC6BFB6"/>
      <color rgb="FF4EC1E0"/>
      <color rgb="FF6FBF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mustek.co.za/"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microsoft.com/office/2007/relationships/hdphoto" Target="../media/hdphoto2.wdp"/><Relationship Id="rId3" Type="http://schemas.microsoft.com/office/2007/relationships/hdphoto" Target="../media/hdphoto8.wdp"/><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hyperlink" Target="#Index!A1"/><Relationship Id="rId6" Type="http://schemas.openxmlformats.org/officeDocument/2006/relationships/image" Target="../media/image16.png"/><Relationship Id="rId5" Type="http://schemas.openxmlformats.org/officeDocument/2006/relationships/image" Target="../media/image33.png"/><Relationship Id="rId4" Type="http://schemas.openxmlformats.org/officeDocument/2006/relationships/image" Target="../media/image32.jpeg"/></Relationships>
</file>

<file path=xl/drawings/_rels/drawing11.xml.rels><?xml version="1.0" encoding="UTF-8" standalone="yes"?>
<Relationships xmlns="http://schemas.openxmlformats.org/package/2006/relationships"><Relationship Id="rId3" Type="http://schemas.microsoft.com/office/2007/relationships/hdphoto" Target="../media/hdphoto9.wdp"/><Relationship Id="rId2" Type="http://schemas.openxmlformats.org/officeDocument/2006/relationships/image" Target="../media/image34.png"/><Relationship Id="rId1" Type="http://schemas.openxmlformats.org/officeDocument/2006/relationships/hyperlink" Target="#Index!A1"/><Relationship Id="rId6" Type="http://schemas.openxmlformats.org/officeDocument/2006/relationships/image" Target="../media/image36.png"/><Relationship Id="rId5" Type="http://schemas.openxmlformats.org/officeDocument/2006/relationships/image" Target="../media/image30.png"/><Relationship Id="rId4" Type="http://schemas.openxmlformats.org/officeDocument/2006/relationships/image" Target="../media/image35.jpeg"/></Relationships>
</file>

<file path=xl/drawings/_rels/drawing12.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31.png"/><Relationship Id="rId7" Type="http://schemas.openxmlformats.org/officeDocument/2006/relationships/image" Target="../media/image11.png"/><Relationship Id="rId2" Type="http://schemas.openxmlformats.org/officeDocument/2006/relationships/hyperlink" Target="#Index!A1"/><Relationship Id="rId1" Type="http://schemas.openxmlformats.org/officeDocument/2006/relationships/image" Target="../media/image37.jpeg"/><Relationship Id="rId6" Type="http://schemas.openxmlformats.org/officeDocument/2006/relationships/image" Target="../media/image16.png"/><Relationship Id="rId5" Type="http://schemas.openxmlformats.org/officeDocument/2006/relationships/image" Target="../media/image33.png"/><Relationship Id="rId4" Type="http://schemas.microsoft.com/office/2007/relationships/hdphoto" Target="../media/hdphoto8.wdp"/></Relationships>
</file>

<file path=xl/drawings/_rels/drawing1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hyperlink" Target="#Index!A1"/><Relationship Id="rId1" Type="http://schemas.openxmlformats.org/officeDocument/2006/relationships/image" Target="../media/image38.jpg"/><Relationship Id="rId4" Type="http://schemas.microsoft.com/office/2007/relationships/hdphoto" Target="../media/hdphoto10.wdp"/></Relationships>
</file>

<file path=xl/drawings/_rels/drawing1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jpeg"/></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7" Type="http://schemas.openxmlformats.org/officeDocument/2006/relationships/image" Target="../media/image44.png"/><Relationship Id="rId2" Type="http://schemas.openxmlformats.org/officeDocument/2006/relationships/image" Target="../media/image42.emf"/><Relationship Id="rId1" Type="http://schemas.openxmlformats.org/officeDocument/2006/relationships/image" Target="../media/image38.jpg"/><Relationship Id="rId6" Type="http://schemas.openxmlformats.org/officeDocument/2006/relationships/hyperlink" Target="https://www.mustek.co.za/" TargetMode="External"/><Relationship Id="rId5" Type="http://schemas.microsoft.com/office/2007/relationships/hdphoto" Target="../media/hdphoto11.wdp"/><Relationship Id="rId4" Type="http://schemas.openxmlformats.org/officeDocument/2006/relationships/image" Target="../media/image4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microsoft.com/office/2007/relationships/hdphoto" Target="../media/hdphoto1.wdp"/><Relationship Id="rId7" Type="http://schemas.microsoft.com/office/2007/relationships/hdphoto" Target="../media/hdphoto2.wdp"/><Relationship Id="rId2" Type="http://schemas.openxmlformats.org/officeDocument/2006/relationships/image" Target="../media/image8.png"/><Relationship Id="rId1" Type="http://schemas.openxmlformats.org/officeDocument/2006/relationships/hyperlink" Target="#Index!A1"/><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8" Type="http://schemas.microsoft.com/office/2007/relationships/hdphoto" Target="../media/hdphoto2.wdp"/><Relationship Id="rId3" Type="http://schemas.microsoft.com/office/2007/relationships/hdphoto" Target="../media/hdphoto3.wdp"/><Relationship Id="rId7"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hyperlink" Target="#Index!A1"/><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1.png"/><Relationship Id="rId7" Type="http://schemas.openxmlformats.org/officeDocument/2006/relationships/image" Target="../media/image19.png"/><Relationship Id="rId2" Type="http://schemas.openxmlformats.org/officeDocument/2006/relationships/hyperlink" Target="#Index!A1"/><Relationship Id="rId1" Type="http://schemas.openxmlformats.org/officeDocument/2006/relationships/image" Target="../media/image17.jpeg"/><Relationship Id="rId6" Type="http://schemas.microsoft.com/office/2007/relationships/hdphoto" Target="../media/hdphoto4.wdp"/><Relationship Id="rId5" Type="http://schemas.openxmlformats.org/officeDocument/2006/relationships/image" Target="../media/image18.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8" Type="http://schemas.microsoft.com/office/2007/relationships/hdphoto" Target="../media/hdphoto5.wdp"/><Relationship Id="rId3" Type="http://schemas.openxmlformats.org/officeDocument/2006/relationships/image" Target="../media/image11.png"/><Relationship Id="rId7" Type="http://schemas.openxmlformats.org/officeDocument/2006/relationships/image" Target="../media/image24.png"/><Relationship Id="rId2" Type="http://schemas.openxmlformats.org/officeDocument/2006/relationships/hyperlink" Target="#Index!A1"/><Relationship Id="rId1" Type="http://schemas.openxmlformats.org/officeDocument/2006/relationships/image" Target="../media/image21.jpeg"/><Relationship Id="rId6" Type="http://schemas.openxmlformats.org/officeDocument/2006/relationships/image" Target="../media/image23.png"/><Relationship Id="rId5" Type="http://schemas.openxmlformats.org/officeDocument/2006/relationships/image" Target="../media/image22.png"/><Relationship Id="rId4" Type="http://schemas.microsoft.com/office/2007/relationships/hdphoto" Target="../media/hdphoto2.wdp"/></Relationships>
</file>

<file path=xl/drawings/_rels/drawing7.xml.rels><?xml version="1.0" encoding="UTF-8" standalone="yes"?>
<Relationships xmlns="http://schemas.openxmlformats.org/package/2006/relationships"><Relationship Id="rId8" Type="http://schemas.openxmlformats.org/officeDocument/2006/relationships/image" Target="../media/image21.jpeg"/><Relationship Id="rId3" Type="http://schemas.microsoft.com/office/2007/relationships/hdphoto" Target="../media/hdphoto2.wdp"/><Relationship Id="rId7" Type="http://schemas.openxmlformats.org/officeDocument/2006/relationships/image" Target="../media/image19.png"/><Relationship Id="rId2" Type="http://schemas.openxmlformats.org/officeDocument/2006/relationships/image" Target="../media/image11.png"/><Relationship Id="rId1" Type="http://schemas.openxmlformats.org/officeDocument/2006/relationships/hyperlink" Target="#Index!A1"/><Relationship Id="rId6" Type="http://schemas.openxmlformats.org/officeDocument/2006/relationships/image" Target="../media/image26.jpeg"/><Relationship Id="rId5" Type="http://schemas.microsoft.com/office/2007/relationships/hdphoto" Target="../media/hdphoto6.wdp"/><Relationship Id="rId4" Type="http://schemas.openxmlformats.org/officeDocument/2006/relationships/image" Target="../media/image25.png"/><Relationship Id="rId9"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30.png"/><Relationship Id="rId2" Type="http://schemas.openxmlformats.org/officeDocument/2006/relationships/hyperlink" Target="#Index!A1"/><Relationship Id="rId1" Type="http://schemas.openxmlformats.org/officeDocument/2006/relationships/image" Target="../media/image28.jpeg"/><Relationship Id="rId6" Type="http://schemas.microsoft.com/office/2007/relationships/hdphoto" Target="../media/hdphoto7.wdp"/><Relationship Id="rId5" Type="http://schemas.openxmlformats.org/officeDocument/2006/relationships/image" Target="../media/image29.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30.png"/><Relationship Id="rId2" Type="http://schemas.openxmlformats.org/officeDocument/2006/relationships/hyperlink" Target="#Index!A1"/><Relationship Id="rId1" Type="http://schemas.openxmlformats.org/officeDocument/2006/relationships/image" Target="../media/image28.jpeg"/><Relationship Id="rId6" Type="http://schemas.microsoft.com/office/2007/relationships/hdphoto" Target="../media/hdphoto7.wdp"/><Relationship Id="rId5" Type="http://schemas.openxmlformats.org/officeDocument/2006/relationships/image" Target="../media/image29.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31751</xdr:rowOff>
    </xdr:from>
    <xdr:to>
      <xdr:col>21</xdr:col>
      <xdr:colOff>111124</xdr:colOff>
      <xdr:row>50</xdr:row>
      <xdr:rowOff>15875</xdr:rowOff>
    </xdr:to>
    <xdr:pic>
      <xdr:nvPicPr>
        <xdr:cNvPr id="6" name="Picture 5">
          <a:extLst>
            <a:ext uri="{FF2B5EF4-FFF2-40B4-BE49-F238E27FC236}">
              <a16:creationId xmlns:a16="http://schemas.microsoft.com/office/drawing/2014/main" id="{6E482349-5E66-33FD-FEDE-D20DFF63825E}"/>
            </a:ext>
          </a:extLst>
        </xdr:cNvPr>
        <xdr:cNvPicPr>
          <a:picLocks noChangeAspect="1"/>
        </xdr:cNvPicPr>
      </xdr:nvPicPr>
      <xdr:blipFill>
        <a:blip xmlns:r="http://schemas.openxmlformats.org/officeDocument/2006/relationships" r:embed="rId1"/>
        <a:stretch>
          <a:fillRect/>
        </a:stretch>
      </xdr:blipFill>
      <xdr:spPr>
        <a:xfrm>
          <a:off x="0" y="1270001"/>
          <a:ext cx="14271624" cy="9509124"/>
        </a:xfrm>
        <a:prstGeom prst="rect">
          <a:avLst/>
        </a:prstGeom>
        <a:ln>
          <a:noFill/>
        </a:ln>
        <a:effectLst>
          <a:softEdge rad="112500"/>
        </a:effectLst>
      </xdr:spPr>
    </xdr:pic>
    <xdr:clientData/>
  </xdr:twoCellAnchor>
  <xdr:twoCellAnchor>
    <xdr:from>
      <xdr:col>30</xdr:col>
      <xdr:colOff>503238</xdr:colOff>
      <xdr:row>9</xdr:row>
      <xdr:rowOff>500063</xdr:rowOff>
    </xdr:from>
    <xdr:to>
      <xdr:col>32</xdr:col>
      <xdr:colOff>2926398</xdr:colOff>
      <xdr:row>11</xdr:row>
      <xdr:rowOff>342900</xdr:rowOff>
    </xdr:to>
    <xdr:sp macro="" textlink="">
      <xdr:nvSpPr>
        <xdr:cNvPr id="4" name="TextBox 26">
          <a:extLst>
            <a:ext uri="{FF2B5EF4-FFF2-40B4-BE49-F238E27FC236}">
              <a16:creationId xmlns:a16="http://schemas.microsoft.com/office/drawing/2014/main" id="{00000000-0008-0000-0000-00001B000000}"/>
            </a:ext>
          </a:extLst>
        </xdr:cNvPr>
        <xdr:cNvSpPr txBox="1"/>
      </xdr:nvSpPr>
      <xdr:spPr>
        <a:xfrm>
          <a:off x="21093113" y="2309813"/>
          <a:ext cx="3629660" cy="85883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1">
              <a:solidFill>
                <a:schemeClr val="bg1">
                  <a:lumMod val="65000"/>
                </a:schemeClr>
              </a:solidFill>
              <a:latin typeface="+mn-lt"/>
              <a:cs typeface="Arial" panose="020B0604020202020204" pitchFamily="34" charset="0"/>
            </a:rPr>
            <a:t>Contact us to find out more</a:t>
          </a:r>
        </a:p>
        <a:p>
          <a:pPr algn="l"/>
          <a:r>
            <a:rPr lang="en-US" sz="1050" b="1">
              <a:solidFill>
                <a:schemeClr val="bg1">
                  <a:lumMod val="65000"/>
                </a:schemeClr>
              </a:solidFill>
              <a:latin typeface="+mn-lt"/>
              <a:cs typeface="Arial" panose="020B0604020202020204" pitchFamily="34" charset="0"/>
            </a:rPr>
            <a:t>Tel: +27 (0) 11 237</a:t>
          </a:r>
          <a:r>
            <a:rPr lang="en-US" sz="1050" b="1" baseline="0">
              <a:solidFill>
                <a:schemeClr val="bg1">
                  <a:lumMod val="65000"/>
                </a:schemeClr>
              </a:solidFill>
              <a:latin typeface="+mn-lt"/>
              <a:cs typeface="Arial" panose="020B0604020202020204" pitchFamily="34" charset="0"/>
            </a:rPr>
            <a:t> 1000</a:t>
          </a:r>
        </a:p>
      </xdr:txBody>
    </xdr:sp>
    <xdr:clientData/>
  </xdr:twoCellAnchor>
  <xdr:twoCellAnchor>
    <xdr:from>
      <xdr:col>15</xdr:col>
      <xdr:colOff>199091</xdr:colOff>
      <xdr:row>8</xdr:row>
      <xdr:rowOff>201931</xdr:rowOff>
    </xdr:from>
    <xdr:to>
      <xdr:col>16</xdr:col>
      <xdr:colOff>474344</xdr:colOff>
      <xdr:row>9</xdr:row>
      <xdr:rowOff>655112</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cstate="email">
          <a:alphaModFix amt="70000"/>
          <a:extLst>
            <a:ext uri="{28A0092B-C50C-407E-A947-70E740481C1C}">
              <a14:useLocalDpi xmlns:a14="http://schemas.microsoft.com/office/drawing/2010/main"/>
            </a:ext>
          </a:extLst>
        </a:blip>
        <a:stretch>
          <a:fillRect/>
        </a:stretch>
      </xdr:blipFill>
      <xdr:spPr>
        <a:xfrm>
          <a:off x="9724091" y="1581072"/>
          <a:ext cx="672128" cy="671462"/>
        </a:xfrm>
        <a:prstGeom prst="rect">
          <a:avLst/>
        </a:prstGeom>
      </xdr:spPr>
    </xdr:pic>
    <xdr:clientData/>
  </xdr:twoCellAnchor>
  <xdr:twoCellAnchor editAs="oneCell">
    <xdr:from>
      <xdr:col>18</xdr:col>
      <xdr:colOff>50800</xdr:colOff>
      <xdr:row>0</xdr:row>
      <xdr:rowOff>0</xdr:rowOff>
    </xdr:from>
    <xdr:to>
      <xdr:col>31</xdr:col>
      <xdr:colOff>230505</xdr:colOff>
      <xdr:row>9</xdr:row>
      <xdr:rowOff>681992</xdr:rowOff>
    </xdr:to>
    <xdr:pic>
      <xdr:nvPicPr>
        <xdr:cNvPr id="9" name="Picture 8" descr="Make a contribution to the Samsung ecosystem!” - a competition of ideas.  Grand Prix - Galaxy S10 - Prog.World">
          <a:extLst>
            <a:ext uri="{FF2B5EF4-FFF2-40B4-BE49-F238E27FC236}">
              <a16:creationId xmlns:a16="http://schemas.microsoft.com/office/drawing/2014/main" id="{464C9560-59FB-4164-AD59-6E75C495C02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0116" b="23560"/>
        <a:stretch/>
      </xdr:blipFill>
      <xdr:spPr bwMode="auto">
        <a:xfrm>
          <a:off x="11125200" y="0"/>
          <a:ext cx="12123420" cy="248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844977</xdr:colOff>
      <xdr:row>8</xdr:row>
      <xdr:rowOff>209948</xdr:rowOff>
    </xdr:from>
    <xdr:to>
      <xdr:col>18</xdr:col>
      <xdr:colOff>1442878</xdr:colOff>
      <xdr:row>9</xdr:row>
      <xdr:rowOff>747416</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email">
          <a:alphaModFix amt="70000"/>
          <a:extLst>
            <a:ext uri="{28A0092B-C50C-407E-A947-70E740481C1C}">
              <a14:useLocalDpi xmlns:a14="http://schemas.microsoft.com/office/drawing/2010/main"/>
            </a:ext>
          </a:extLst>
        </a:blip>
        <a:stretch>
          <a:fillRect/>
        </a:stretch>
      </xdr:blipFill>
      <xdr:spPr>
        <a:xfrm>
          <a:off x="12860368" y="1589089"/>
          <a:ext cx="597901" cy="755749"/>
        </a:xfrm>
        <a:prstGeom prst="rect">
          <a:avLst/>
        </a:prstGeom>
      </xdr:spPr>
    </xdr:pic>
    <xdr:clientData/>
  </xdr:twoCellAnchor>
  <xdr:twoCellAnchor editAs="oneCell">
    <xdr:from>
      <xdr:col>16</xdr:col>
      <xdr:colOff>1124842</xdr:colOff>
      <xdr:row>8</xdr:row>
      <xdr:rowOff>13098</xdr:rowOff>
    </xdr:from>
    <xdr:to>
      <xdr:col>18</xdr:col>
      <xdr:colOff>268669</xdr:colOff>
      <xdr:row>9</xdr:row>
      <xdr:rowOff>875004</xdr:rowOff>
    </xdr:to>
    <xdr:pic>
      <xdr:nvPicPr>
        <xdr:cNvPr id="54" name="Picture 53" descr="See the source image">
          <a:extLst>
            <a:ext uri="{FF2B5EF4-FFF2-40B4-BE49-F238E27FC236}">
              <a16:creationId xmlns:a16="http://schemas.microsoft.com/office/drawing/2014/main" id="{E9F9FEC5-A6F9-43EC-BF53-41A17F62D624}"/>
            </a:ext>
          </a:extLst>
        </xdr:cNvPr>
        <xdr:cNvPicPr>
          <a:picLocks noChangeAspect="1" noChangeArrowheads="1"/>
        </xdr:cNvPicPr>
      </xdr:nvPicPr>
      <xdr:blipFill>
        <a:blip xmlns:r="http://schemas.openxmlformats.org/officeDocument/2006/relationships" r:embed="rId5" cstate="email">
          <a:duotone>
            <a:schemeClr val="bg2">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10067759" y="1632348"/>
          <a:ext cx="1027660" cy="1094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295275</xdr:colOff>
      <xdr:row>0</xdr:row>
      <xdr:rowOff>0</xdr:rowOff>
    </xdr:from>
    <xdr:to>
      <xdr:col>18</xdr:col>
      <xdr:colOff>35062</xdr:colOff>
      <xdr:row>9</xdr:row>
      <xdr:rowOff>74606</xdr:rowOff>
    </xdr:to>
    <xdr:pic>
      <xdr:nvPicPr>
        <xdr:cNvPr id="3" name="Picture 2">
          <a:hlinkClick xmlns:r="http://schemas.openxmlformats.org/officeDocument/2006/relationships" r:id="rId6"/>
          <a:extLst>
            <a:ext uri="{FF2B5EF4-FFF2-40B4-BE49-F238E27FC236}">
              <a16:creationId xmlns:a16="http://schemas.microsoft.com/office/drawing/2014/main" id="{54D83A8E-9EB2-458D-85BF-1B4351D383B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105525" y="0"/>
          <a:ext cx="4919482" cy="1929388"/>
        </a:xfrm>
        <a:prstGeom prst="rect">
          <a:avLst/>
        </a:prstGeom>
      </xdr:spPr>
    </xdr:pic>
    <xdr:clientData/>
  </xdr:twoCellAnchor>
  <xdr:twoCellAnchor>
    <xdr:from>
      <xdr:col>24</xdr:col>
      <xdr:colOff>269876</xdr:colOff>
      <xdr:row>13</xdr:row>
      <xdr:rowOff>47625</xdr:rowOff>
    </xdr:from>
    <xdr:to>
      <xdr:col>32</xdr:col>
      <xdr:colOff>1625600</xdr:colOff>
      <xdr:row>44</xdr:row>
      <xdr:rowOff>117475</xdr:rowOff>
    </xdr:to>
    <xdr:sp macro="" textlink="">
      <xdr:nvSpPr>
        <xdr:cNvPr id="2" name="TextBox 1">
          <a:extLst>
            <a:ext uri="{FF2B5EF4-FFF2-40B4-BE49-F238E27FC236}">
              <a16:creationId xmlns:a16="http://schemas.microsoft.com/office/drawing/2014/main" id="{CB88E4B7-E193-4178-8E76-325381D7B329}"/>
            </a:ext>
          </a:extLst>
        </xdr:cNvPr>
        <xdr:cNvSpPr txBox="1"/>
      </xdr:nvSpPr>
      <xdr:spPr>
        <a:xfrm>
          <a:off x="17922876" y="3381375"/>
          <a:ext cx="6372224" cy="64357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schemeClr val="bg2">
                  <a:lumMod val="90000"/>
                </a:schemeClr>
              </a:solidFill>
              <a:effectLst/>
              <a:uLnTx/>
              <a:uFillTx/>
              <a:latin typeface="+mn-lt"/>
              <a:ea typeface="+mn-ea"/>
              <a:cs typeface="+mn-cs"/>
            </a:rPr>
            <a:t>Prices and Specifications are subject to change without prior notice. </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schemeClr val="bg2">
                  <a:lumMod val="90000"/>
                </a:schemeClr>
              </a:solidFill>
              <a:effectLst/>
              <a:uLnTx/>
              <a:uFillTx/>
              <a:latin typeface="+mn-lt"/>
              <a:ea typeface="+mn-ea"/>
              <a:cs typeface="+mn-cs"/>
            </a:rPr>
            <a:t>ERRORS AND OMISSIONS EXCEPTED</a:t>
          </a:r>
          <a:endParaRPr kumimoji="0" lang="en-ZA" sz="1200" b="0" i="0" u="none" strike="noStrike" kern="0" cap="none" spc="0" normalizeH="0" baseline="0" noProof="0">
            <a:ln>
              <a:noFill/>
            </a:ln>
            <a:solidFill>
              <a:schemeClr val="bg2">
                <a:lumMod val="90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schemeClr val="bg2">
                  <a:lumMod val="90000"/>
                </a:schemeClr>
              </a:solidFill>
              <a:effectLst/>
              <a:uLnTx/>
              <a:uFillTx/>
              <a:latin typeface="+mn-lt"/>
              <a:ea typeface="+mn-ea"/>
              <a:cs typeface="+mn-cs"/>
            </a:rPr>
            <a:t>Price lists are issued inclusive of Mustek Trading Terms and Agreement between Mustek and Reseller</a:t>
          </a:r>
          <a:endParaRPr kumimoji="0" lang="en-ZA" sz="1200" b="0" i="0" u="none" strike="noStrike" kern="0" cap="none" spc="0" normalizeH="0" baseline="0" noProof="0">
            <a:ln>
              <a:noFill/>
            </a:ln>
            <a:solidFill>
              <a:schemeClr val="bg2">
                <a:lumMod val="90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schemeClr val="bg2">
                  <a:lumMod val="90000"/>
                </a:schemeClr>
              </a:solidFill>
              <a:effectLst/>
              <a:uLnTx/>
              <a:uFillTx/>
              <a:latin typeface="+mn-lt"/>
              <a:ea typeface="+mn-ea"/>
              <a:cs typeface="+mn-cs"/>
            </a:rPr>
            <a:t>Specifications are indicative only and need to be verified against product specification sheet on vendor website.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All prices based on 1 order delivery.</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Backordered item prices are NOT firm and may change per fluctuating cost.</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The warranty will be void if the serial number label is missing, damaged or tampered with.</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All warranty repairs must be taken to a Samsung approved service centre. </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The warranty will be void if the product is damaged.</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A full credit will be issued if returns take place within 7 days of invoice date, provided goods are unopened including all Manuals, Software and Packaging.</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DOA's will only be swopped out if returned within 7 days, provided prior authorisation from Samsung is obtained.  </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If the return of goods takes place after 7 days from the date of invoice (maximum 30 days), then the credit passed will be the lesser amount of 70% of the current selling price, or 70% of the original purchase price, whichever is lower, provided the goods are in resaleable condition, including Manuals, Software and Packaging.</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The acceptance of such return is at our discretion.</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No credit will be issued if the return is 30 days after invoice date.</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No goods will be despatched without positive identification documents on the following:</a:t>
          </a: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a:t>
          </a: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a.  Goods bought on account</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	b.  Goods bought by cheque.</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Backordered items that have come into stock will be cancelled 14 days after completion.</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Demonstration units may be available only by prior arrangement.</a:t>
          </a: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ALL PRICES ARE ZAR EXCLUDING V.A.T.</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PRICE LISTS WILL NOT BE VALID WITHOUT THE TERMS AND CONDITIONS PAGE.</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schemeClr val="bg2">
                  <a:lumMod val="90000"/>
                </a:schemeClr>
              </a:solidFill>
              <a:effectLst/>
              <a:uLnTx/>
              <a:uFillTx/>
              <a:latin typeface="+mn-lt"/>
              <a:ea typeface="+mn-ea"/>
              <a:cs typeface="+mn-cs"/>
            </a:rPr>
            <a:t>* E. &amp; O. E.</a:t>
          </a:r>
          <a:endParaRPr kumimoji="0" lang="en-ZA" sz="1100" b="0" i="0" u="none" strike="noStrike" kern="0" cap="none" spc="0" normalizeH="0" baseline="0" noProof="0">
            <a:ln>
              <a:noFill/>
            </a:ln>
            <a:solidFill>
              <a:schemeClr val="bg2">
                <a:lumMod val="90000"/>
              </a:scheme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 REGRET, 'DINER'S CLUB &amp; AMERICAN EXPRESS' CARDS WILL NOT BE ACCEPTED</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 PRICE LISTS WILL NOT BE VALID WITHOUT THE TERMS AND CONDITIONS PAGE.</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 NO PRODUCTS WITH A BUILT-IN TV TUNER MAY BE USED WITHOUT A VALID TV LICENSE</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schemeClr val="bg2">
                  <a:lumMod val="90000"/>
                </a:schemeClr>
              </a:solidFill>
              <a:effectLst/>
              <a:uLnTx/>
              <a:uFillTx/>
              <a:latin typeface="+mn-lt"/>
              <a:ea typeface="+mn-ea"/>
              <a:cs typeface="+mn-cs"/>
            </a:rPr>
            <a:t> </a:t>
          </a:r>
          <a:endParaRPr lang="en-ZA" sz="1100">
            <a:solidFill>
              <a:schemeClr val="bg2">
                <a:lumMod val="9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841375</xdr:colOff>
      <xdr:row>0</xdr:row>
      <xdr:rowOff>407034</xdr:rowOff>
    </xdr:from>
    <xdr:to>
      <xdr:col>3</xdr:col>
      <xdr:colOff>1837055</xdr:colOff>
      <xdr:row>0</xdr:row>
      <xdr:rowOff>1269682</xdr:rowOff>
    </xdr:to>
    <xdr:grpSp>
      <xdr:nvGrpSpPr>
        <xdr:cNvPr id="32" name="Group 31">
          <a:extLst>
            <a:ext uri="{FF2B5EF4-FFF2-40B4-BE49-F238E27FC236}">
              <a16:creationId xmlns:a16="http://schemas.microsoft.com/office/drawing/2014/main" id="{00000000-0008-0000-0100-000020000000}"/>
            </a:ext>
          </a:extLst>
        </xdr:cNvPr>
        <xdr:cNvGrpSpPr/>
      </xdr:nvGrpSpPr>
      <xdr:grpSpPr>
        <a:xfrm>
          <a:off x="14646275" y="407034"/>
          <a:ext cx="995680" cy="862648"/>
          <a:chOff x="15621000" y="330200"/>
          <a:chExt cx="609600" cy="609600"/>
        </a:xfrm>
      </xdr:grpSpPr>
      <xdr:pic>
        <xdr:nvPicPr>
          <xdr:cNvPr id="33" name="Picture 32">
            <a:hlinkClick xmlns:r="http://schemas.openxmlformats.org/officeDocument/2006/relationships" r:id="rId1"/>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4" name="Oval 33">
            <a:extLst>
              <a:ext uri="{FF2B5EF4-FFF2-40B4-BE49-F238E27FC236}">
                <a16:creationId xmlns:a16="http://schemas.microsoft.com/office/drawing/2014/main" id="{00000000-0008-0000-0100-00002200000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8095</xdr:colOff>
      <xdr:row>0</xdr:row>
      <xdr:rowOff>0</xdr:rowOff>
    </xdr:from>
    <xdr:to>
      <xdr:col>0</xdr:col>
      <xdr:colOff>1368740</xdr:colOff>
      <xdr:row>1</xdr:row>
      <xdr:rowOff>459</xdr:rowOff>
    </xdr:to>
    <xdr:pic>
      <xdr:nvPicPr>
        <xdr:cNvPr id="9" name="Picture 8" descr="See the source image">
          <a:extLst>
            <a:ext uri="{FF2B5EF4-FFF2-40B4-BE49-F238E27FC236}">
              <a16:creationId xmlns:a16="http://schemas.microsoft.com/office/drawing/2014/main" id="{C9A45AB8-1DF3-4EEE-88B1-0B04DCFD4968}"/>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t="17567"/>
        <a:stretch/>
      </xdr:blipFill>
      <xdr:spPr bwMode="auto">
        <a:xfrm flipH="1">
          <a:off x="8095" y="0"/>
          <a:ext cx="1351120" cy="161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10583</xdr:colOff>
      <xdr:row>0</xdr:row>
      <xdr:rowOff>381001</xdr:rowOff>
    </xdr:from>
    <xdr:to>
      <xdr:col>3</xdr:col>
      <xdr:colOff>500062</xdr:colOff>
      <xdr:row>0</xdr:row>
      <xdr:rowOff>1249363</xdr:rowOff>
    </xdr:to>
    <xdr:sp macro="" textlink="">
      <xdr:nvSpPr>
        <xdr:cNvPr id="10" name="TextBox 9">
          <a:extLst>
            <a:ext uri="{FF2B5EF4-FFF2-40B4-BE49-F238E27FC236}">
              <a16:creationId xmlns:a16="http://schemas.microsoft.com/office/drawing/2014/main" id="{17136ECC-303A-439B-AC12-58DDDE606C42}"/>
            </a:ext>
          </a:extLst>
        </xdr:cNvPr>
        <xdr:cNvSpPr txBox="1"/>
      </xdr:nvSpPr>
      <xdr:spPr>
        <a:xfrm>
          <a:off x="9503833" y="381001"/>
          <a:ext cx="1854729" cy="86836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2595563</xdr:colOff>
      <xdr:row>0</xdr:row>
      <xdr:rowOff>333376</xdr:rowOff>
    </xdr:from>
    <xdr:to>
      <xdr:col>1</xdr:col>
      <xdr:colOff>5941016</xdr:colOff>
      <xdr:row>1</xdr:row>
      <xdr:rowOff>22394</xdr:rowOff>
    </xdr:to>
    <xdr:pic>
      <xdr:nvPicPr>
        <xdr:cNvPr id="12" name="Picture 11">
          <a:extLst>
            <a:ext uri="{FF2B5EF4-FFF2-40B4-BE49-F238E27FC236}">
              <a16:creationId xmlns:a16="http://schemas.microsoft.com/office/drawing/2014/main" id="{60B2F0E7-1098-41F0-9BBC-E24F058FCB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024438" y="333376"/>
          <a:ext cx="3333750" cy="1307474"/>
        </a:xfrm>
        <a:prstGeom prst="rect">
          <a:avLst/>
        </a:prstGeom>
      </xdr:spPr>
    </xdr:pic>
    <xdr:clientData/>
  </xdr:twoCellAnchor>
  <xdr:twoCellAnchor editAs="oneCell">
    <xdr:from>
      <xdr:col>0</xdr:col>
      <xdr:colOff>1111091</xdr:colOff>
      <xdr:row>0</xdr:row>
      <xdr:rowOff>473730</xdr:rowOff>
    </xdr:from>
    <xdr:to>
      <xdr:col>1</xdr:col>
      <xdr:colOff>2551748</xdr:colOff>
      <xdr:row>0</xdr:row>
      <xdr:rowOff>1394155</xdr:rowOff>
    </xdr:to>
    <xdr:pic>
      <xdr:nvPicPr>
        <xdr:cNvPr id="13" name="Picture 12">
          <a:extLst>
            <a:ext uri="{FF2B5EF4-FFF2-40B4-BE49-F238E27FC236}">
              <a16:creationId xmlns:a16="http://schemas.microsoft.com/office/drawing/2014/main" id="{35EDD6BE-5038-4C6E-BC27-1539A7790821}"/>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1111091" y="473730"/>
          <a:ext cx="3869532" cy="919155"/>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14" name="Group 13">
          <a:extLst>
            <a:ext uri="{FF2B5EF4-FFF2-40B4-BE49-F238E27FC236}">
              <a16:creationId xmlns:a16="http://schemas.microsoft.com/office/drawing/2014/main" id="{432E1C14-C3B3-4409-A597-3E2FE1AE7C01}"/>
            </a:ext>
          </a:extLst>
        </xdr:cNvPr>
        <xdr:cNvGrpSpPr/>
      </xdr:nvGrpSpPr>
      <xdr:grpSpPr>
        <a:xfrm>
          <a:off x="3108325" y="1627187"/>
          <a:ext cx="0" cy="0"/>
          <a:chOff x="15621000" y="330200"/>
          <a:chExt cx="609600" cy="609600"/>
        </a:xfrm>
      </xdr:grpSpPr>
      <xdr:pic>
        <xdr:nvPicPr>
          <xdr:cNvPr id="15" name="Picture 14">
            <a:hlinkClick xmlns:r="http://schemas.openxmlformats.org/officeDocument/2006/relationships" r:id="rId1"/>
            <a:extLst>
              <a:ext uri="{FF2B5EF4-FFF2-40B4-BE49-F238E27FC236}">
                <a16:creationId xmlns:a16="http://schemas.microsoft.com/office/drawing/2014/main" id="{65FB3D32-F87C-4E1C-8FD3-5F18570FC55F}"/>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6" name="Oval 15">
            <a:extLst>
              <a:ext uri="{FF2B5EF4-FFF2-40B4-BE49-F238E27FC236}">
                <a16:creationId xmlns:a16="http://schemas.microsoft.com/office/drawing/2014/main" id="{5870BF67-1D60-459F-AFD2-DD03D05E96E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7" name="Group 16">
          <a:extLst>
            <a:ext uri="{FF2B5EF4-FFF2-40B4-BE49-F238E27FC236}">
              <a16:creationId xmlns:a16="http://schemas.microsoft.com/office/drawing/2014/main" id="{F335FE28-FF70-436D-B744-B8213EFAE9CC}"/>
            </a:ext>
          </a:extLst>
        </xdr:cNvPr>
        <xdr:cNvGrpSpPr/>
      </xdr:nvGrpSpPr>
      <xdr:grpSpPr>
        <a:xfrm>
          <a:off x="3108325" y="1627187"/>
          <a:ext cx="0" cy="0"/>
          <a:chOff x="15621000" y="330200"/>
          <a:chExt cx="609600" cy="609600"/>
        </a:xfrm>
      </xdr:grpSpPr>
      <xdr:pic>
        <xdr:nvPicPr>
          <xdr:cNvPr id="18" name="Picture 17">
            <a:hlinkClick xmlns:r="http://schemas.openxmlformats.org/officeDocument/2006/relationships" r:id="rId1"/>
            <a:extLst>
              <a:ext uri="{FF2B5EF4-FFF2-40B4-BE49-F238E27FC236}">
                <a16:creationId xmlns:a16="http://schemas.microsoft.com/office/drawing/2014/main" id="{2287FE57-9C94-4EF8-BD69-1EB055442B77}"/>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9" name="Oval 18">
            <a:extLst>
              <a:ext uri="{FF2B5EF4-FFF2-40B4-BE49-F238E27FC236}">
                <a16:creationId xmlns:a16="http://schemas.microsoft.com/office/drawing/2014/main" id="{8F906255-EE70-4352-80BC-0DC86ACA617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0" name="Group 19">
          <a:extLst>
            <a:ext uri="{FF2B5EF4-FFF2-40B4-BE49-F238E27FC236}">
              <a16:creationId xmlns:a16="http://schemas.microsoft.com/office/drawing/2014/main" id="{D6B21D09-10DB-49FA-85D9-442267B5DD54}"/>
            </a:ext>
          </a:extLst>
        </xdr:cNvPr>
        <xdr:cNvGrpSpPr/>
      </xdr:nvGrpSpPr>
      <xdr:grpSpPr>
        <a:xfrm>
          <a:off x="3108325" y="1627187"/>
          <a:ext cx="0" cy="0"/>
          <a:chOff x="15621000" y="330200"/>
          <a:chExt cx="609600" cy="609600"/>
        </a:xfrm>
      </xdr:grpSpPr>
      <xdr:pic>
        <xdr:nvPicPr>
          <xdr:cNvPr id="21" name="Picture 20">
            <a:hlinkClick xmlns:r="http://schemas.openxmlformats.org/officeDocument/2006/relationships" r:id="rId1"/>
            <a:extLst>
              <a:ext uri="{FF2B5EF4-FFF2-40B4-BE49-F238E27FC236}">
                <a16:creationId xmlns:a16="http://schemas.microsoft.com/office/drawing/2014/main" id="{4266A1D3-0C32-4740-8DCA-3390CA466731}"/>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2" name="Oval 21">
            <a:extLst>
              <a:ext uri="{FF2B5EF4-FFF2-40B4-BE49-F238E27FC236}">
                <a16:creationId xmlns:a16="http://schemas.microsoft.com/office/drawing/2014/main" id="{AFC109B8-E295-4F65-9A1D-D49ED3B529F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3" name="Group 22">
          <a:extLst>
            <a:ext uri="{FF2B5EF4-FFF2-40B4-BE49-F238E27FC236}">
              <a16:creationId xmlns:a16="http://schemas.microsoft.com/office/drawing/2014/main" id="{3B0771CB-4FAC-4EA1-9EDB-FFF1D1ED106C}"/>
            </a:ext>
          </a:extLst>
        </xdr:cNvPr>
        <xdr:cNvGrpSpPr/>
      </xdr:nvGrpSpPr>
      <xdr:grpSpPr>
        <a:xfrm>
          <a:off x="3108325" y="1627187"/>
          <a:ext cx="0" cy="0"/>
          <a:chOff x="15621000" y="330200"/>
          <a:chExt cx="609600" cy="609600"/>
        </a:xfrm>
      </xdr:grpSpPr>
      <xdr:pic>
        <xdr:nvPicPr>
          <xdr:cNvPr id="24" name="Picture 23">
            <a:hlinkClick xmlns:r="http://schemas.openxmlformats.org/officeDocument/2006/relationships" r:id="rId1"/>
            <a:extLst>
              <a:ext uri="{FF2B5EF4-FFF2-40B4-BE49-F238E27FC236}">
                <a16:creationId xmlns:a16="http://schemas.microsoft.com/office/drawing/2014/main" id="{F10F0D60-21EE-48B0-B6DD-4AFDDC561E55}"/>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5" name="Oval 24">
            <a:extLst>
              <a:ext uri="{FF2B5EF4-FFF2-40B4-BE49-F238E27FC236}">
                <a16:creationId xmlns:a16="http://schemas.microsoft.com/office/drawing/2014/main" id="{D5AC7F8D-7419-43AD-BA63-30A6A2274A2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6" name="Group 25">
          <a:extLst>
            <a:ext uri="{FF2B5EF4-FFF2-40B4-BE49-F238E27FC236}">
              <a16:creationId xmlns:a16="http://schemas.microsoft.com/office/drawing/2014/main" id="{2DCE4D01-78A5-468E-946B-883ED56D84C0}"/>
            </a:ext>
          </a:extLst>
        </xdr:cNvPr>
        <xdr:cNvGrpSpPr/>
      </xdr:nvGrpSpPr>
      <xdr:grpSpPr>
        <a:xfrm>
          <a:off x="3108325" y="1627187"/>
          <a:ext cx="0" cy="0"/>
          <a:chOff x="15621000" y="330200"/>
          <a:chExt cx="609600" cy="609600"/>
        </a:xfrm>
      </xdr:grpSpPr>
      <xdr:pic>
        <xdr:nvPicPr>
          <xdr:cNvPr id="27" name="Picture 26">
            <a:hlinkClick xmlns:r="http://schemas.openxmlformats.org/officeDocument/2006/relationships" r:id="rId1"/>
            <a:extLst>
              <a:ext uri="{FF2B5EF4-FFF2-40B4-BE49-F238E27FC236}">
                <a16:creationId xmlns:a16="http://schemas.microsoft.com/office/drawing/2014/main" id="{A82B1419-6E59-4021-97C6-07463B9C3306}"/>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8" name="Oval 27">
            <a:extLst>
              <a:ext uri="{FF2B5EF4-FFF2-40B4-BE49-F238E27FC236}">
                <a16:creationId xmlns:a16="http://schemas.microsoft.com/office/drawing/2014/main" id="{5AAA1672-4739-4901-8A6C-77621DA34C8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9" name="Group 28">
          <a:extLst>
            <a:ext uri="{FF2B5EF4-FFF2-40B4-BE49-F238E27FC236}">
              <a16:creationId xmlns:a16="http://schemas.microsoft.com/office/drawing/2014/main" id="{E83A2B0E-A27C-413F-8BA2-58B64F2BEBC7}"/>
            </a:ext>
          </a:extLst>
        </xdr:cNvPr>
        <xdr:cNvGrpSpPr/>
      </xdr:nvGrpSpPr>
      <xdr:grpSpPr>
        <a:xfrm>
          <a:off x="3108325" y="1627187"/>
          <a:ext cx="0" cy="0"/>
          <a:chOff x="15621000" y="330200"/>
          <a:chExt cx="609600" cy="609600"/>
        </a:xfrm>
      </xdr:grpSpPr>
      <xdr:pic>
        <xdr:nvPicPr>
          <xdr:cNvPr id="30" name="Picture 29">
            <a:hlinkClick xmlns:r="http://schemas.openxmlformats.org/officeDocument/2006/relationships" r:id="rId1"/>
            <a:extLst>
              <a:ext uri="{FF2B5EF4-FFF2-40B4-BE49-F238E27FC236}">
                <a16:creationId xmlns:a16="http://schemas.microsoft.com/office/drawing/2014/main" id="{B54814C4-1D75-4D90-AF09-F681D50FCA98}"/>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1" name="Oval 30">
            <a:extLst>
              <a:ext uri="{FF2B5EF4-FFF2-40B4-BE49-F238E27FC236}">
                <a16:creationId xmlns:a16="http://schemas.microsoft.com/office/drawing/2014/main" id="{613485B3-788B-48F0-83BA-EA943165358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5" name="Group 34">
          <a:extLst>
            <a:ext uri="{FF2B5EF4-FFF2-40B4-BE49-F238E27FC236}">
              <a16:creationId xmlns:a16="http://schemas.microsoft.com/office/drawing/2014/main" id="{6E3306CC-0FF9-47A2-966C-2299A5B6A02D}"/>
            </a:ext>
          </a:extLst>
        </xdr:cNvPr>
        <xdr:cNvGrpSpPr/>
      </xdr:nvGrpSpPr>
      <xdr:grpSpPr>
        <a:xfrm>
          <a:off x="3108325" y="1627187"/>
          <a:ext cx="0" cy="0"/>
          <a:chOff x="15621000" y="330200"/>
          <a:chExt cx="609600" cy="609600"/>
        </a:xfrm>
      </xdr:grpSpPr>
      <xdr:pic>
        <xdr:nvPicPr>
          <xdr:cNvPr id="36" name="Picture 35">
            <a:hlinkClick xmlns:r="http://schemas.openxmlformats.org/officeDocument/2006/relationships" r:id="rId1"/>
            <a:extLst>
              <a:ext uri="{FF2B5EF4-FFF2-40B4-BE49-F238E27FC236}">
                <a16:creationId xmlns:a16="http://schemas.microsoft.com/office/drawing/2014/main" id="{0F66FC2D-27E4-4EED-A45E-EBFBB143CB5B}"/>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7" name="Oval 36">
            <a:extLst>
              <a:ext uri="{FF2B5EF4-FFF2-40B4-BE49-F238E27FC236}">
                <a16:creationId xmlns:a16="http://schemas.microsoft.com/office/drawing/2014/main" id="{160CADC0-DC59-4FF0-8503-D572D7F1A90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8" name="Group 37">
          <a:extLst>
            <a:ext uri="{FF2B5EF4-FFF2-40B4-BE49-F238E27FC236}">
              <a16:creationId xmlns:a16="http://schemas.microsoft.com/office/drawing/2014/main" id="{00924B40-996A-43CF-9779-F6045F051DD0}"/>
            </a:ext>
          </a:extLst>
        </xdr:cNvPr>
        <xdr:cNvGrpSpPr/>
      </xdr:nvGrpSpPr>
      <xdr:grpSpPr>
        <a:xfrm>
          <a:off x="3108325" y="1627187"/>
          <a:ext cx="0" cy="0"/>
          <a:chOff x="15621000" y="330200"/>
          <a:chExt cx="609600" cy="609600"/>
        </a:xfrm>
      </xdr:grpSpPr>
      <xdr:pic>
        <xdr:nvPicPr>
          <xdr:cNvPr id="39" name="Picture 38">
            <a:hlinkClick xmlns:r="http://schemas.openxmlformats.org/officeDocument/2006/relationships" r:id="rId1"/>
            <a:extLst>
              <a:ext uri="{FF2B5EF4-FFF2-40B4-BE49-F238E27FC236}">
                <a16:creationId xmlns:a16="http://schemas.microsoft.com/office/drawing/2014/main" id="{B34C6F03-D17D-419D-8DA9-EE060C4A8CF3}"/>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0" name="Oval 39">
            <a:extLst>
              <a:ext uri="{FF2B5EF4-FFF2-40B4-BE49-F238E27FC236}">
                <a16:creationId xmlns:a16="http://schemas.microsoft.com/office/drawing/2014/main" id="{8077B217-C6D5-4E30-9434-6BD80A09F87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1" name="Group 40">
          <a:extLst>
            <a:ext uri="{FF2B5EF4-FFF2-40B4-BE49-F238E27FC236}">
              <a16:creationId xmlns:a16="http://schemas.microsoft.com/office/drawing/2014/main" id="{EC5C2527-D11A-4DFD-92D8-BA09906FDEF2}"/>
            </a:ext>
          </a:extLst>
        </xdr:cNvPr>
        <xdr:cNvGrpSpPr/>
      </xdr:nvGrpSpPr>
      <xdr:grpSpPr>
        <a:xfrm>
          <a:off x="3108325" y="1627187"/>
          <a:ext cx="0" cy="0"/>
          <a:chOff x="15621000" y="330200"/>
          <a:chExt cx="609600" cy="609600"/>
        </a:xfrm>
      </xdr:grpSpPr>
      <xdr:pic>
        <xdr:nvPicPr>
          <xdr:cNvPr id="43" name="Picture 42">
            <a:hlinkClick xmlns:r="http://schemas.openxmlformats.org/officeDocument/2006/relationships" r:id="rId1"/>
            <a:extLst>
              <a:ext uri="{FF2B5EF4-FFF2-40B4-BE49-F238E27FC236}">
                <a16:creationId xmlns:a16="http://schemas.microsoft.com/office/drawing/2014/main" id="{DD1B8C0E-1411-4B56-AA29-8B6BCB078486}"/>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4" name="Oval 43">
            <a:extLst>
              <a:ext uri="{FF2B5EF4-FFF2-40B4-BE49-F238E27FC236}">
                <a16:creationId xmlns:a16="http://schemas.microsoft.com/office/drawing/2014/main" id="{95281FDF-4B3C-4472-802D-A5B91CDF4F0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5" name="Group 44">
          <a:extLst>
            <a:ext uri="{FF2B5EF4-FFF2-40B4-BE49-F238E27FC236}">
              <a16:creationId xmlns:a16="http://schemas.microsoft.com/office/drawing/2014/main" id="{7C390A10-FBE7-4638-9066-3306FA0E8319}"/>
            </a:ext>
          </a:extLst>
        </xdr:cNvPr>
        <xdr:cNvGrpSpPr/>
      </xdr:nvGrpSpPr>
      <xdr:grpSpPr>
        <a:xfrm>
          <a:off x="3108325" y="1627187"/>
          <a:ext cx="0" cy="0"/>
          <a:chOff x="15621000" y="330200"/>
          <a:chExt cx="609600" cy="609600"/>
        </a:xfrm>
      </xdr:grpSpPr>
      <xdr:pic>
        <xdr:nvPicPr>
          <xdr:cNvPr id="46" name="Picture 45">
            <a:hlinkClick xmlns:r="http://schemas.openxmlformats.org/officeDocument/2006/relationships" r:id="rId1"/>
            <a:extLst>
              <a:ext uri="{FF2B5EF4-FFF2-40B4-BE49-F238E27FC236}">
                <a16:creationId xmlns:a16="http://schemas.microsoft.com/office/drawing/2014/main" id="{B61865E1-49F8-4BEE-BCFB-38558D71CCBD}"/>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8" name="Oval 47">
            <a:extLst>
              <a:ext uri="{FF2B5EF4-FFF2-40B4-BE49-F238E27FC236}">
                <a16:creationId xmlns:a16="http://schemas.microsoft.com/office/drawing/2014/main" id="{F2DC71BC-7399-4D75-8470-54CFC4C78A8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9" name="Group 48">
          <a:extLst>
            <a:ext uri="{FF2B5EF4-FFF2-40B4-BE49-F238E27FC236}">
              <a16:creationId xmlns:a16="http://schemas.microsoft.com/office/drawing/2014/main" id="{73EE4FD4-35C7-4753-B03E-0CF249054E46}"/>
            </a:ext>
          </a:extLst>
        </xdr:cNvPr>
        <xdr:cNvGrpSpPr/>
      </xdr:nvGrpSpPr>
      <xdr:grpSpPr>
        <a:xfrm>
          <a:off x="3108325" y="1627187"/>
          <a:ext cx="0" cy="0"/>
          <a:chOff x="15621000" y="330200"/>
          <a:chExt cx="609600" cy="609600"/>
        </a:xfrm>
      </xdr:grpSpPr>
      <xdr:pic>
        <xdr:nvPicPr>
          <xdr:cNvPr id="50" name="Picture 49">
            <a:hlinkClick xmlns:r="http://schemas.openxmlformats.org/officeDocument/2006/relationships" r:id="rId1"/>
            <a:extLst>
              <a:ext uri="{FF2B5EF4-FFF2-40B4-BE49-F238E27FC236}">
                <a16:creationId xmlns:a16="http://schemas.microsoft.com/office/drawing/2014/main" id="{1BB63D86-57EC-445A-BE21-D40C50656D13}"/>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1" name="Oval 50">
            <a:extLst>
              <a:ext uri="{FF2B5EF4-FFF2-40B4-BE49-F238E27FC236}">
                <a16:creationId xmlns:a16="http://schemas.microsoft.com/office/drawing/2014/main" id="{2C806184-108A-428C-9BF3-EA3908E5B36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2" name="Group 51">
          <a:extLst>
            <a:ext uri="{FF2B5EF4-FFF2-40B4-BE49-F238E27FC236}">
              <a16:creationId xmlns:a16="http://schemas.microsoft.com/office/drawing/2014/main" id="{89E2549C-6994-4A69-8B43-F101067973DF}"/>
            </a:ext>
          </a:extLst>
        </xdr:cNvPr>
        <xdr:cNvGrpSpPr/>
      </xdr:nvGrpSpPr>
      <xdr:grpSpPr>
        <a:xfrm>
          <a:off x="3108325" y="1627187"/>
          <a:ext cx="0" cy="0"/>
          <a:chOff x="15621000" y="330200"/>
          <a:chExt cx="609600" cy="609600"/>
        </a:xfrm>
      </xdr:grpSpPr>
      <xdr:pic>
        <xdr:nvPicPr>
          <xdr:cNvPr id="53" name="Picture 52">
            <a:hlinkClick xmlns:r="http://schemas.openxmlformats.org/officeDocument/2006/relationships" r:id="rId1"/>
            <a:extLst>
              <a:ext uri="{FF2B5EF4-FFF2-40B4-BE49-F238E27FC236}">
                <a16:creationId xmlns:a16="http://schemas.microsoft.com/office/drawing/2014/main" id="{FF1E3BA4-C0D9-40BB-83E8-91273E138BAC}"/>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4" name="Oval 53">
            <a:extLst>
              <a:ext uri="{FF2B5EF4-FFF2-40B4-BE49-F238E27FC236}">
                <a16:creationId xmlns:a16="http://schemas.microsoft.com/office/drawing/2014/main" id="{05FF374C-745E-4F62-A2E9-23B4829FA4D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791687</xdr:colOff>
      <xdr:row>0</xdr:row>
      <xdr:rowOff>396874</xdr:rowOff>
    </xdr:from>
    <xdr:to>
      <xdr:col>3</xdr:col>
      <xdr:colOff>1891030</xdr:colOff>
      <xdr:row>0</xdr:row>
      <xdr:rowOff>1287938</xdr:rowOff>
    </xdr:to>
    <xdr:grpSp>
      <xdr:nvGrpSpPr>
        <xdr:cNvPr id="31" name="Group 30">
          <a:extLst>
            <a:ext uri="{FF2B5EF4-FFF2-40B4-BE49-F238E27FC236}">
              <a16:creationId xmlns:a16="http://schemas.microsoft.com/office/drawing/2014/main" id="{1E6C6D69-0923-4CF0-A7A1-0C0D00612963}"/>
            </a:ext>
          </a:extLst>
        </xdr:cNvPr>
        <xdr:cNvGrpSpPr/>
      </xdr:nvGrpSpPr>
      <xdr:grpSpPr>
        <a:xfrm>
          <a:off x="13186887" y="396874"/>
          <a:ext cx="1099343" cy="891064"/>
          <a:chOff x="15621000" y="330200"/>
          <a:chExt cx="609600" cy="609600"/>
        </a:xfrm>
      </xdr:grpSpPr>
      <xdr:pic>
        <xdr:nvPicPr>
          <xdr:cNvPr id="32" name="Picture 31">
            <a:hlinkClick xmlns:r="http://schemas.openxmlformats.org/officeDocument/2006/relationships" r:id="rId1"/>
            <a:extLst>
              <a:ext uri="{FF2B5EF4-FFF2-40B4-BE49-F238E27FC236}">
                <a16:creationId xmlns:a16="http://schemas.microsoft.com/office/drawing/2014/main" id="{F16BAF4F-BF6F-458D-927C-AE3DD18E9362}"/>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3" name="Oval 32">
            <a:extLst>
              <a:ext uri="{FF2B5EF4-FFF2-40B4-BE49-F238E27FC236}">
                <a16:creationId xmlns:a16="http://schemas.microsoft.com/office/drawing/2014/main" id="{354E04C2-A673-4744-827F-3EEF62657D2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120967</xdr:colOff>
      <xdr:row>0</xdr:row>
      <xdr:rowOff>168593</xdr:rowOff>
    </xdr:from>
    <xdr:to>
      <xdr:col>0</xdr:col>
      <xdr:colOff>1599139</xdr:colOff>
      <xdr:row>1</xdr:row>
      <xdr:rowOff>35538</xdr:rowOff>
    </xdr:to>
    <xdr:pic>
      <xdr:nvPicPr>
        <xdr:cNvPr id="10" name="Picture 9" descr="See the source image">
          <a:extLst>
            <a:ext uri="{FF2B5EF4-FFF2-40B4-BE49-F238E27FC236}">
              <a16:creationId xmlns:a16="http://schemas.microsoft.com/office/drawing/2014/main" id="{4D70340F-E2D8-4639-8C2E-FE710FEDE648}"/>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967" y="168593"/>
          <a:ext cx="1474470" cy="149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9489440</xdr:colOff>
      <xdr:row>0</xdr:row>
      <xdr:rowOff>430530</xdr:rowOff>
    </xdr:from>
    <xdr:to>
      <xdr:col>3</xdr:col>
      <xdr:colOff>201293</xdr:colOff>
      <xdr:row>0</xdr:row>
      <xdr:rowOff>1296987</xdr:rowOff>
    </xdr:to>
    <xdr:sp macro="" textlink="">
      <xdr:nvSpPr>
        <xdr:cNvPr id="13" name="TextBox 12">
          <a:extLst>
            <a:ext uri="{FF2B5EF4-FFF2-40B4-BE49-F238E27FC236}">
              <a16:creationId xmlns:a16="http://schemas.microsoft.com/office/drawing/2014/main" id="{8A7729A0-9A16-47F1-8544-879B9C36974B}"/>
            </a:ext>
          </a:extLst>
        </xdr:cNvPr>
        <xdr:cNvSpPr txBox="1"/>
      </xdr:nvSpPr>
      <xdr:spPr>
        <a:xfrm>
          <a:off x="11235690" y="430530"/>
          <a:ext cx="2348228" cy="8664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3798093</xdr:colOff>
      <xdr:row>0</xdr:row>
      <xdr:rowOff>214312</xdr:rowOff>
    </xdr:from>
    <xdr:to>
      <xdr:col>1</xdr:col>
      <xdr:colOff>7104731</xdr:colOff>
      <xdr:row>0</xdr:row>
      <xdr:rowOff>1521786</xdr:rowOff>
    </xdr:to>
    <xdr:pic>
      <xdr:nvPicPr>
        <xdr:cNvPr id="11" name="Picture 10">
          <a:extLst>
            <a:ext uri="{FF2B5EF4-FFF2-40B4-BE49-F238E27FC236}">
              <a16:creationId xmlns:a16="http://schemas.microsoft.com/office/drawing/2014/main" id="{0804C226-F69D-4D7B-A8B7-6D3AB39C3A3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512593" y="214312"/>
          <a:ext cx="3333750" cy="1307474"/>
        </a:xfrm>
        <a:prstGeom prst="rect">
          <a:avLst/>
        </a:prstGeom>
      </xdr:spPr>
    </xdr:pic>
    <xdr:clientData/>
  </xdr:twoCellAnchor>
  <xdr:twoCellAnchor editAs="oneCell">
    <xdr:from>
      <xdr:col>0</xdr:col>
      <xdr:colOff>1500187</xdr:colOff>
      <xdr:row>0</xdr:row>
      <xdr:rowOff>404813</xdr:rowOff>
    </xdr:from>
    <xdr:to>
      <xdr:col>1</xdr:col>
      <xdr:colOff>2893219</xdr:colOff>
      <xdr:row>0</xdr:row>
      <xdr:rowOff>1330632</xdr:rowOff>
    </xdr:to>
    <xdr:pic>
      <xdr:nvPicPr>
        <xdr:cNvPr id="12" name="Picture 11">
          <a:extLst>
            <a:ext uri="{FF2B5EF4-FFF2-40B4-BE49-F238E27FC236}">
              <a16:creationId xmlns:a16="http://schemas.microsoft.com/office/drawing/2014/main" id="{65DDC332-2018-46E6-A89E-696F785362F2}"/>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1500187" y="404813"/>
          <a:ext cx="3869532" cy="9191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2269533</xdr:colOff>
      <xdr:row>1</xdr:row>
      <xdr:rowOff>2222</xdr:rowOff>
    </xdr:to>
    <xdr:pic>
      <xdr:nvPicPr>
        <xdr:cNvPr id="46" name="Picture 45" descr="See the source image">
          <a:extLst>
            <a:ext uri="{FF2B5EF4-FFF2-40B4-BE49-F238E27FC236}">
              <a16:creationId xmlns:a16="http://schemas.microsoft.com/office/drawing/2014/main" id="{30B8559A-963C-4E72-AE2B-19EDEF77DB7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
          <a:ext cx="4910455" cy="1619250"/>
        </a:xfrm>
        <a:prstGeom prst="rect">
          <a:avLst/>
        </a:prstGeom>
        <a:ln>
          <a:noFill/>
        </a:ln>
        <a:effectLst>
          <a:softEdge rad="317500"/>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523875</xdr:colOff>
      <xdr:row>0</xdr:row>
      <xdr:rowOff>398779</xdr:rowOff>
    </xdr:from>
    <xdr:to>
      <xdr:col>3</xdr:col>
      <xdr:colOff>1573530</xdr:colOff>
      <xdr:row>0</xdr:row>
      <xdr:rowOff>1248092</xdr:rowOff>
    </xdr:to>
    <xdr:grpSp>
      <xdr:nvGrpSpPr>
        <xdr:cNvPr id="2" name="Group 1">
          <a:extLst>
            <a:ext uri="{FF2B5EF4-FFF2-40B4-BE49-F238E27FC236}">
              <a16:creationId xmlns:a16="http://schemas.microsoft.com/office/drawing/2014/main" id="{B497C172-4176-4DE4-800B-98014CA2D46D}"/>
            </a:ext>
          </a:extLst>
        </xdr:cNvPr>
        <xdr:cNvGrpSpPr/>
      </xdr:nvGrpSpPr>
      <xdr:grpSpPr>
        <a:xfrm>
          <a:off x="13668375" y="398779"/>
          <a:ext cx="1049655" cy="849313"/>
          <a:chOff x="15621000" y="330200"/>
          <a:chExt cx="609600" cy="609600"/>
        </a:xfrm>
      </xdr:grpSpPr>
      <xdr:pic>
        <xdr:nvPicPr>
          <xdr:cNvPr id="3" name="Picture 2">
            <a:hlinkClick xmlns:r="http://schemas.openxmlformats.org/officeDocument/2006/relationships" r:id="rId2"/>
            <a:extLst>
              <a:ext uri="{FF2B5EF4-FFF2-40B4-BE49-F238E27FC236}">
                <a16:creationId xmlns:a16="http://schemas.microsoft.com/office/drawing/2014/main" id="{36D9E256-7FFB-4A9F-85E5-D30E43DE9BE9}"/>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 name="Oval 3">
            <a:extLst>
              <a:ext uri="{FF2B5EF4-FFF2-40B4-BE49-F238E27FC236}">
                <a16:creationId xmlns:a16="http://schemas.microsoft.com/office/drawing/2014/main" id="{02B7BE3A-2F65-4C44-810E-C71DF61C076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10583</xdr:colOff>
      <xdr:row>0</xdr:row>
      <xdr:rowOff>381001</xdr:rowOff>
    </xdr:from>
    <xdr:to>
      <xdr:col>3</xdr:col>
      <xdr:colOff>500062</xdr:colOff>
      <xdr:row>0</xdr:row>
      <xdr:rowOff>1249363</xdr:rowOff>
    </xdr:to>
    <xdr:sp macro="" textlink="">
      <xdr:nvSpPr>
        <xdr:cNvPr id="6" name="TextBox 5">
          <a:extLst>
            <a:ext uri="{FF2B5EF4-FFF2-40B4-BE49-F238E27FC236}">
              <a16:creationId xmlns:a16="http://schemas.microsoft.com/office/drawing/2014/main" id="{D097F6F2-C839-4942-A779-84EACA32BE02}"/>
            </a:ext>
          </a:extLst>
        </xdr:cNvPr>
        <xdr:cNvSpPr txBox="1"/>
      </xdr:nvSpPr>
      <xdr:spPr>
        <a:xfrm>
          <a:off x="11335808" y="381001"/>
          <a:ext cx="1794404" cy="86836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4638358</xdr:colOff>
      <xdr:row>0</xdr:row>
      <xdr:rowOff>224791</xdr:rowOff>
    </xdr:from>
    <xdr:to>
      <xdr:col>1</xdr:col>
      <xdr:colOff>7979136</xdr:colOff>
      <xdr:row>0</xdr:row>
      <xdr:rowOff>1541539</xdr:rowOff>
    </xdr:to>
    <xdr:pic>
      <xdr:nvPicPr>
        <xdr:cNvPr id="7" name="Picture 6">
          <a:extLst>
            <a:ext uri="{FF2B5EF4-FFF2-40B4-BE49-F238E27FC236}">
              <a16:creationId xmlns:a16="http://schemas.microsoft.com/office/drawing/2014/main" id="{33AF407C-221D-4519-B62B-2B040DF817F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064058" y="224791"/>
          <a:ext cx="3345180" cy="1319063"/>
        </a:xfrm>
        <a:prstGeom prst="rect">
          <a:avLst/>
        </a:prstGeom>
      </xdr:spPr>
    </xdr:pic>
    <xdr:clientData/>
  </xdr:twoCellAnchor>
  <xdr:twoCellAnchor editAs="oneCell">
    <xdr:from>
      <xdr:col>1</xdr:col>
      <xdr:colOff>659606</xdr:colOff>
      <xdr:row>0</xdr:row>
      <xdr:rowOff>376575</xdr:rowOff>
    </xdr:from>
    <xdr:to>
      <xdr:col>1</xdr:col>
      <xdr:colOff>4556668</xdr:colOff>
      <xdr:row>0</xdr:row>
      <xdr:rowOff>1293825</xdr:rowOff>
    </xdr:to>
    <xdr:pic>
      <xdr:nvPicPr>
        <xdr:cNvPr id="8" name="Picture 7">
          <a:extLst>
            <a:ext uri="{FF2B5EF4-FFF2-40B4-BE49-F238E27FC236}">
              <a16:creationId xmlns:a16="http://schemas.microsoft.com/office/drawing/2014/main" id="{342B3DCF-9365-4A75-84D7-9FD76176638E}"/>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3151981" y="376575"/>
          <a:ext cx="3877787" cy="917250"/>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9" name="Group 8">
          <a:extLst>
            <a:ext uri="{FF2B5EF4-FFF2-40B4-BE49-F238E27FC236}">
              <a16:creationId xmlns:a16="http://schemas.microsoft.com/office/drawing/2014/main" id="{0F21195F-BE16-4F5B-B42A-0631B5D96538}"/>
            </a:ext>
          </a:extLst>
        </xdr:cNvPr>
        <xdr:cNvGrpSpPr/>
      </xdr:nvGrpSpPr>
      <xdr:grpSpPr>
        <a:xfrm>
          <a:off x="3248025" y="1627187"/>
          <a:ext cx="0" cy="0"/>
          <a:chOff x="15621000" y="330200"/>
          <a:chExt cx="609600" cy="609600"/>
        </a:xfrm>
      </xdr:grpSpPr>
      <xdr:pic>
        <xdr:nvPicPr>
          <xdr:cNvPr id="10" name="Picture 9">
            <a:hlinkClick xmlns:r="http://schemas.openxmlformats.org/officeDocument/2006/relationships" r:id="rId2"/>
            <a:extLst>
              <a:ext uri="{FF2B5EF4-FFF2-40B4-BE49-F238E27FC236}">
                <a16:creationId xmlns:a16="http://schemas.microsoft.com/office/drawing/2014/main" id="{190F7DA5-9A72-4058-90D5-758B55BE3D2B}"/>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 name="Oval 10">
            <a:extLst>
              <a:ext uri="{FF2B5EF4-FFF2-40B4-BE49-F238E27FC236}">
                <a16:creationId xmlns:a16="http://schemas.microsoft.com/office/drawing/2014/main" id="{EB5B5A94-FA2E-4CA0-80B9-2249065DE34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2" name="Group 11">
          <a:extLst>
            <a:ext uri="{FF2B5EF4-FFF2-40B4-BE49-F238E27FC236}">
              <a16:creationId xmlns:a16="http://schemas.microsoft.com/office/drawing/2014/main" id="{3CD888F1-B964-4038-9E7F-345AF2F62901}"/>
            </a:ext>
          </a:extLst>
        </xdr:cNvPr>
        <xdr:cNvGrpSpPr/>
      </xdr:nvGrpSpPr>
      <xdr:grpSpPr>
        <a:xfrm>
          <a:off x="3248025" y="1627187"/>
          <a:ext cx="0" cy="0"/>
          <a:chOff x="15621000" y="330200"/>
          <a:chExt cx="609600" cy="609600"/>
        </a:xfrm>
      </xdr:grpSpPr>
      <xdr:pic>
        <xdr:nvPicPr>
          <xdr:cNvPr id="13" name="Picture 12">
            <a:hlinkClick xmlns:r="http://schemas.openxmlformats.org/officeDocument/2006/relationships" r:id="rId2"/>
            <a:extLst>
              <a:ext uri="{FF2B5EF4-FFF2-40B4-BE49-F238E27FC236}">
                <a16:creationId xmlns:a16="http://schemas.microsoft.com/office/drawing/2014/main" id="{3889E341-90F6-41E9-A59F-C9C08564C761}"/>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 name="Oval 13">
            <a:extLst>
              <a:ext uri="{FF2B5EF4-FFF2-40B4-BE49-F238E27FC236}">
                <a16:creationId xmlns:a16="http://schemas.microsoft.com/office/drawing/2014/main" id="{C0C28509-2976-4660-B387-80D37ECDAFB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5" name="Group 14">
          <a:extLst>
            <a:ext uri="{FF2B5EF4-FFF2-40B4-BE49-F238E27FC236}">
              <a16:creationId xmlns:a16="http://schemas.microsoft.com/office/drawing/2014/main" id="{C1BE297C-E290-40A0-905E-06BA31C322B2}"/>
            </a:ext>
          </a:extLst>
        </xdr:cNvPr>
        <xdr:cNvGrpSpPr/>
      </xdr:nvGrpSpPr>
      <xdr:grpSpPr>
        <a:xfrm>
          <a:off x="3248025" y="1627187"/>
          <a:ext cx="0" cy="0"/>
          <a:chOff x="15621000" y="330200"/>
          <a:chExt cx="609600" cy="609600"/>
        </a:xfrm>
      </xdr:grpSpPr>
      <xdr:pic>
        <xdr:nvPicPr>
          <xdr:cNvPr id="16" name="Picture 15">
            <a:hlinkClick xmlns:r="http://schemas.openxmlformats.org/officeDocument/2006/relationships" r:id="rId2"/>
            <a:extLst>
              <a:ext uri="{FF2B5EF4-FFF2-40B4-BE49-F238E27FC236}">
                <a16:creationId xmlns:a16="http://schemas.microsoft.com/office/drawing/2014/main" id="{CF7A9E60-6478-49B2-976A-C5F72B30D903}"/>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7" name="Oval 16">
            <a:extLst>
              <a:ext uri="{FF2B5EF4-FFF2-40B4-BE49-F238E27FC236}">
                <a16:creationId xmlns:a16="http://schemas.microsoft.com/office/drawing/2014/main" id="{EE3648E2-C4F0-4498-BE94-84FB8F104DA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8" name="Group 17">
          <a:extLst>
            <a:ext uri="{FF2B5EF4-FFF2-40B4-BE49-F238E27FC236}">
              <a16:creationId xmlns:a16="http://schemas.microsoft.com/office/drawing/2014/main" id="{08394652-760E-489E-A171-FE176F599470}"/>
            </a:ext>
          </a:extLst>
        </xdr:cNvPr>
        <xdr:cNvGrpSpPr/>
      </xdr:nvGrpSpPr>
      <xdr:grpSpPr>
        <a:xfrm>
          <a:off x="3248025" y="1627187"/>
          <a:ext cx="0" cy="0"/>
          <a:chOff x="15621000" y="330200"/>
          <a:chExt cx="609600" cy="609600"/>
        </a:xfrm>
      </xdr:grpSpPr>
      <xdr:pic>
        <xdr:nvPicPr>
          <xdr:cNvPr id="19" name="Picture 18">
            <a:hlinkClick xmlns:r="http://schemas.openxmlformats.org/officeDocument/2006/relationships" r:id="rId2"/>
            <a:extLst>
              <a:ext uri="{FF2B5EF4-FFF2-40B4-BE49-F238E27FC236}">
                <a16:creationId xmlns:a16="http://schemas.microsoft.com/office/drawing/2014/main" id="{961CE458-5107-4600-A899-71BD30E4EC87}"/>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0" name="Oval 19">
            <a:extLst>
              <a:ext uri="{FF2B5EF4-FFF2-40B4-BE49-F238E27FC236}">
                <a16:creationId xmlns:a16="http://schemas.microsoft.com/office/drawing/2014/main" id="{2D6935CF-CA31-479E-954C-393F5895618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1" name="Group 20">
          <a:extLst>
            <a:ext uri="{FF2B5EF4-FFF2-40B4-BE49-F238E27FC236}">
              <a16:creationId xmlns:a16="http://schemas.microsoft.com/office/drawing/2014/main" id="{E586E632-69F5-4A79-A66E-F08900358499}"/>
            </a:ext>
          </a:extLst>
        </xdr:cNvPr>
        <xdr:cNvGrpSpPr/>
      </xdr:nvGrpSpPr>
      <xdr:grpSpPr>
        <a:xfrm>
          <a:off x="3248025" y="1627187"/>
          <a:ext cx="0" cy="0"/>
          <a:chOff x="15621000" y="330200"/>
          <a:chExt cx="609600" cy="609600"/>
        </a:xfrm>
      </xdr:grpSpPr>
      <xdr:pic>
        <xdr:nvPicPr>
          <xdr:cNvPr id="22" name="Picture 21">
            <a:hlinkClick xmlns:r="http://schemas.openxmlformats.org/officeDocument/2006/relationships" r:id="rId2"/>
            <a:extLst>
              <a:ext uri="{FF2B5EF4-FFF2-40B4-BE49-F238E27FC236}">
                <a16:creationId xmlns:a16="http://schemas.microsoft.com/office/drawing/2014/main" id="{E3AB0881-1486-4D34-AA05-A316FA0C5A5E}"/>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3" name="Oval 22">
            <a:extLst>
              <a:ext uri="{FF2B5EF4-FFF2-40B4-BE49-F238E27FC236}">
                <a16:creationId xmlns:a16="http://schemas.microsoft.com/office/drawing/2014/main" id="{53BDEED5-0BB4-4EB6-AF64-94BF9ACF595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4" name="Group 23">
          <a:extLst>
            <a:ext uri="{FF2B5EF4-FFF2-40B4-BE49-F238E27FC236}">
              <a16:creationId xmlns:a16="http://schemas.microsoft.com/office/drawing/2014/main" id="{8D49AAA1-9D7E-4806-B32E-2C4F150D4350}"/>
            </a:ext>
          </a:extLst>
        </xdr:cNvPr>
        <xdr:cNvGrpSpPr/>
      </xdr:nvGrpSpPr>
      <xdr:grpSpPr>
        <a:xfrm>
          <a:off x="3248025" y="1627187"/>
          <a:ext cx="0" cy="0"/>
          <a:chOff x="15621000" y="330200"/>
          <a:chExt cx="609600" cy="609600"/>
        </a:xfrm>
      </xdr:grpSpPr>
      <xdr:pic>
        <xdr:nvPicPr>
          <xdr:cNvPr id="25" name="Picture 24">
            <a:hlinkClick xmlns:r="http://schemas.openxmlformats.org/officeDocument/2006/relationships" r:id="rId2"/>
            <a:extLst>
              <a:ext uri="{FF2B5EF4-FFF2-40B4-BE49-F238E27FC236}">
                <a16:creationId xmlns:a16="http://schemas.microsoft.com/office/drawing/2014/main" id="{FB0303D0-8B16-494E-9030-B209DE8FF580}"/>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6" name="Oval 25">
            <a:extLst>
              <a:ext uri="{FF2B5EF4-FFF2-40B4-BE49-F238E27FC236}">
                <a16:creationId xmlns:a16="http://schemas.microsoft.com/office/drawing/2014/main" id="{AF96F45E-9A6E-4776-84E2-9C896712E40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7" name="Group 26">
          <a:extLst>
            <a:ext uri="{FF2B5EF4-FFF2-40B4-BE49-F238E27FC236}">
              <a16:creationId xmlns:a16="http://schemas.microsoft.com/office/drawing/2014/main" id="{829B9E8A-024B-4B59-8A84-04DB7D35B5A6}"/>
            </a:ext>
          </a:extLst>
        </xdr:cNvPr>
        <xdr:cNvGrpSpPr/>
      </xdr:nvGrpSpPr>
      <xdr:grpSpPr>
        <a:xfrm>
          <a:off x="3248025" y="1627187"/>
          <a:ext cx="0" cy="0"/>
          <a:chOff x="15621000" y="330200"/>
          <a:chExt cx="609600" cy="609600"/>
        </a:xfrm>
      </xdr:grpSpPr>
      <xdr:pic>
        <xdr:nvPicPr>
          <xdr:cNvPr id="28" name="Picture 27">
            <a:hlinkClick xmlns:r="http://schemas.openxmlformats.org/officeDocument/2006/relationships" r:id="rId2"/>
            <a:extLst>
              <a:ext uri="{FF2B5EF4-FFF2-40B4-BE49-F238E27FC236}">
                <a16:creationId xmlns:a16="http://schemas.microsoft.com/office/drawing/2014/main" id="{903E53BE-C12B-45D9-947E-17F6CEA24488}"/>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9" name="Oval 28">
            <a:extLst>
              <a:ext uri="{FF2B5EF4-FFF2-40B4-BE49-F238E27FC236}">
                <a16:creationId xmlns:a16="http://schemas.microsoft.com/office/drawing/2014/main" id="{0715C555-CBFF-44D8-8ECE-43F6A6A3FEA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0" name="Group 29">
          <a:extLst>
            <a:ext uri="{FF2B5EF4-FFF2-40B4-BE49-F238E27FC236}">
              <a16:creationId xmlns:a16="http://schemas.microsoft.com/office/drawing/2014/main" id="{35488A14-0E46-4D75-865D-176960C1CCE3}"/>
            </a:ext>
          </a:extLst>
        </xdr:cNvPr>
        <xdr:cNvGrpSpPr/>
      </xdr:nvGrpSpPr>
      <xdr:grpSpPr>
        <a:xfrm>
          <a:off x="3248025" y="1627187"/>
          <a:ext cx="0" cy="0"/>
          <a:chOff x="15621000" y="330200"/>
          <a:chExt cx="609600" cy="609600"/>
        </a:xfrm>
      </xdr:grpSpPr>
      <xdr:pic>
        <xdr:nvPicPr>
          <xdr:cNvPr id="31" name="Picture 30">
            <a:hlinkClick xmlns:r="http://schemas.openxmlformats.org/officeDocument/2006/relationships" r:id="rId2"/>
            <a:extLst>
              <a:ext uri="{FF2B5EF4-FFF2-40B4-BE49-F238E27FC236}">
                <a16:creationId xmlns:a16="http://schemas.microsoft.com/office/drawing/2014/main" id="{35B74160-D605-4A57-9344-56C2574F656D}"/>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2" name="Oval 31">
            <a:extLst>
              <a:ext uri="{FF2B5EF4-FFF2-40B4-BE49-F238E27FC236}">
                <a16:creationId xmlns:a16="http://schemas.microsoft.com/office/drawing/2014/main" id="{985BC0EE-2101-4AB1-BF0C-1825A4EB949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3" name="Group 32">
          <a:extLst>
            <a:ext uri="{FF2B5EF4-FFF2-40B4-BE49-F238E27FC236}">
              <a16:creationId xmlns:a16="http://schemas.microsoft.com/office/drawing/2014/main" id="{C66D285D-DDEA-45ED-84D9-917EAA9A6D9F}"/>
            </a:ext>
          </a:extLst>
        </xdr:cNvPr>
        <xdr:cNvGrpSpPr/>
      </xdr:nvGrpSpPr>
      <xdr:grpSpPr>
        <a:xfrm>
          <a:off x="3248025" y="1627187"/>
          <a:ext cx="0" cy="0"/>
          <a:chOff x="15621000" y="330200"/>
          <a:chExt cx="609600" cy="609600"/>
        </a:xfrm>
      </xdr:grpSpPr>
      <xdr:pic>
        <xdr:nvPicPr>
          <xdr:cNvPr id="34" name="Picture 33">
            <a:hlinkClick xmlns:r="http://schemas.openxmlformats.org/officeDocument/2006/relationships" r:id="rId2"/>
            <a:extLst>
              <a:ext uri="{FF2B5EF4-FFF2-40B4-BE49-F238E27FC236}">
                <a16:creationId xmlns:a16="http://schemas.microsoft.com/office/drawing/2014/main" id="{04AC67C1-4C4D-4D1D-B86C-EC5CC9165B30}"/>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5" name="Oval 34">
            <a:extLst>
              <a:ext uri="{FF2B5EF4-FFF2-40B4-BE49-F238E27FC236}">
                <a16:creationId xmlns:a16="http://schemas.microsoft.com/office/drawing/2014/main" id="{ADAAC287-6001-49D7-963B-6C59BC8DD9C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6" name="Group 35">
          <a:extLst>
            <a:ext uri="{FF2B5EF4-FFF2-40B4-BE49-F238E27FC236}">
              <a16:creationId xmlns:a16="http://schemas.microsoft.com/office/drawing/2014/main" id="{3C2AB955-E79B-41D5-8F8A-25DB1D1E056D}"/>
            </a:ext>
          </a:extLst>
        </xdr:cNvPr>
        <xdr:cNvGrpSpPr/>
      </xdr:nvGrpSpPr>
      <xdr:grpSpPr>
        <a:xfrm>
          <a:off x="3248025" y="1627187"/>
          <a:ext cx="0" cy="0"/>
          <a:chOff x="15621000" y="330200"/>
          <a:chExt cx="609600" cy="609600"/>
        </a:xfrm>
      </xdr:grpSpPr>
      <xdr:pic>
        <xdr:nvPicPr>
          <xdr:cNvPr id="37" name="Picture 36">
            <a:hlinkClick xmlns:r="http://schemas.openxmlformats.org/officeDocument/2006/relationships" r:id="rId2"/>
            <a:extLst>
              <a:ext uri="{FF2B5EF4-FFF2-40B4-BE49-F238E27FC236}">
                <a16:creationId xmlns:a16="http://schemas.microsoft.com/office/drawing/2014/main" id="{EFBC8A86-88F5-4BC1-9DA5-2D9D257DF3E6}"/>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8" name="Oval 37">
            <a:extLst>
              <a:ext uri="{FF2B5EF4-FFF2-40B4-BE49-F238E27FC236}">
                <a16:creationId xmlns:a16="http://schemas.microsoft.com/office/drawing/2014/main" id="{1C129E3D-81AC-4743-A231-D15512D9C6C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9" name="Group 38">
          <a:extLst>
            <a:ext uri="{FF2B5EF4-FFF2-40B4-BE49-F238E27FC236}">
              <a16:creationId xmlns:a16="http://schemas.microsoft.com/office/drawing/2014/main" id="{B3A828DC-964B-4EA3-8C8B-658D097318F3}"/>
            </a:ext>
          </a:extLst>
        </xdr:cNvPr>
        <xdr:cNvGrpSpPr/>
      </xdr:nvGrpSpPr>
      <xdr:grpSpPr>
        <a:xfrm>
          <a:off x="3248025" y="1627187"/>
          <a:ext cx="0" cy="0"/>
          <a:chOff x="15621000" y="330200"/>
          <a:chExt cx="609600" cy="609600"/>
        </a:xfrm>
      </xdr:grpSpPr>
      <xdr:pic>
        <xdr:nvPicPr>
          <xdr:cNvPr id="40" name="Picture 39">
            <a:hlinkClick xmlns:r="http://schemas.openxmlformats.org/officeDocument/2006/relationships" r:id="rId2"/>
            <a:extLst>
              <a:ext uri="{FF2B5EF4-FFF2-40B4-BE49-F238E27FC236}">
                <a16:creationId xmlns:a16="http://schemas.microsoft.com/office/drawing/2014/main" id="{6F34EC70-2D9A-4A08-9824-606AC9A8AF02}"/>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1" name="Oval 40">
            <a:extLst>
              <a:ext uri="{FF2B5EF4-FFF2-40B4-BE49-F238E27FC236}">
                <a16:creationId xmlns:a16="http://schemas.microsoft.com/office/drawing/2014/main" id="{655BA0E6-DFB8-4A78-9356-856B2190722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2" name="Group 41">
          <a:extLst>
            <a:ext uri="{FF2B5EF4-FFF2-40B4-BE49-F238E27FC236}">
              <a16:creationId xmlns:a16="http://schemas.microsoft.com/office/drawing/2014/main" id="{9EB3A211-ACBE-4A1D-83F1-0416126D1C9D}"/>
            </a:ext>
          </a:extLst>
        </xdr:cNvPr>
        <xdr:cNvGrpSpPr/>
      </xdr:nvGrpSpPr>
      <xdr:grpSpPr>
        <a:xfrm>
          <a:off x="3248025" y="1627187"/>
          <a:ext cx="0" cy="0"/>
          <a:chOff x="15621000" y="330200"/>
          <a:chExt cx="609600" cy="609600"/>
        </a:xfrm>
      </xdr:grpSpPr>
      <xdr:pic>
        <xdr:nvPicPr>
          <xdr:cNvPr id="43" name="Picture 42">
            <a:hlinkClick xmlns:r="http://schemas.openxmlformats.org/officeDocument/2006/relationships" r:id="rId2"/>
            <a:extLst>
              <a:ext uri="{FF2B5EF4-FFF2-40B4-BE49-F238E27FC236}">
                <a16:creationId xmlns:a16="http://schemas.microsoft.com/office/drawing/2014/main" id="{1B3F8467-8C0B-4743-BF12-D532624357B4}"/>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4" name="Oval 43">
            <a:extLst>
              <a:ext uri="{FF2B5EF4-FFF2-40B4-BE49-F238E27FC236}">
                <a16:creationId xmlns:a16="http://schemas.microsoft.com/office/drawing/2014/main" id="{E294779A-0EC2-4E85-AD34-94C672840AE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66690</xdr:colOff>
      <xdr:row>0</xdr:row>
      <xdr:rowOff>38100</xdr:rowOff>
    </xdr:from>
    <xdr:to>
      <xdr:col>14</xdr:col>
      <xdr:colOff>163830</xdr:colOff>
      <xdr:row>66</xdr:row>
      <xdr:rowOff>132000</xdr:rowOff>
    </xdr:to>
    <xdr:pic>
      <xdr:nvPicPr>
        <xdr:cNvPr id="5" name="Picture 4">
          <a:extLst>
            <a:ext uri="{FF2B5EF4-FFF2-40B4-BE49-F238E27FC236}">
              <a16:creationId xmlns:a16="http://schemas.microsoft.com/office/drawing/2014/main" id="{0C31A9BC-D512-4D94-A4C5-38CB25FC60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28" t="86" r="-128" b="6730"/>
        <a:stretch/>
      </xdr:blipFill>
      <xdr:spPr>
        <a:xfrm rot="5400000">
          <a:off x="5202285" y="2732055"/>
          <a:ext cx="11981100" cy="6593190"/>
        </a:xfrm>
        <a:prstGeom prst="rect">
          <a:avLst/>
        </a:prstGeom>
      </xdr:spPr>
    </xdr:pic>
    <xdr:clientData/>
  </xdr:twoCellAnchor>
  <xdr:twoCellAnchor>
    <xdr:from>
      <xdr:col>3</xdr:col>
      <xdr:colOff>186705</xdr:colOff>
      <xdr:row>0</xdr:row>
      <xdr:rowOff>59055</xdr:rowOff>
    </xdr:from>
    <xdr:to>
      <xdr:col>4</xdr:col>
      <xdr:colOff>419433</xdr:colOff>
      <xdr:row>4</xdr:row>
      <xdr:rowOff>50800</xdr:rowOff>
    </xdr:to>
    <xdr:grpSp>
      <xdr:nvGrpSpPr>
        <xdr:cNvPr id="3" name="Group 2">
          <a:extLst>
            <a:ext uri="{FF2B5EF4-FFF2-40B4-BE49-F238E27FC236}">
              <a16:creationId xmlns:a16="http://schemas.microsoft.com/office/drawing/2014/main" id="{490E8502-1800-41AF-81AA-44DDC314C9E1}"/>
            </a:ext>
          </a:extLst>
        </xdr:cNvPr>
        <xdr:cNvGrpSpPr/>
      </xdr:nvGrpSpPr>
      <xdr:grpSpPr>
        <a:xfrm>
          <a:off x="8235330" y="55245"/>
          <a:ext cx="823278" cy="666115"/>
          <a:chOff x="15621000" y="330200"/>
          <a:chExt cx="609600" cy="609600"/>
        </a:xfrm>
      </xdr:grpSpPr>
      <xdr:pic>
        <xdr:nvPicPr>
          <xdr:cNvPr id="4" name="Picture 3">
            <a:hlinkClick xmlns:r="http://schemas.openxmlformats.org/officeDocument/2006/relationships" r:id="rId2"/>
            <a:extLst>
              <a:ext uri="{FF2B5EF4-FFF2-40B4-BE49-F238E27FC236}">
                <a16:creationId xmlns:a16="http://schemas.microsoft.com/office/drawing/2014/main" id="{C04B44D4-8987-4683-898C-073E5AD0D19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 name="Oval 5">
            <a:extLst>
              <a:ext uri="{FF2B5EF4-FFF2-40B4-BE49-F238E27FC236}">
                <a16:creationId xmlns:a16="http://schemas.microsoft.com/office/drawing/2014/main" id="{97C4A97B-BCC5-48CA-99EB-07CF4E2845E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219075</xdr:colOff>
      <xdr:row>0</xdr:row>
      <xdr:rowOff>95250</xdr:rowOff>
    </xdr:from>
    <xdr:to>
      <xdr:col>12</xdr:col>
      <xdr:colOff>504825</xdr:colOff>
      <xdr:row>3</xdr:row>
      <xdr:rowOff>107950</xdr:rowOff>
    </xdr:to>
    <xdr:pic>
      <xdr:nvPicPr>
        <xdr:cNvPr id="3" name="Picture 2">
          <a:extLst>
            <a:ext uri="{FF2B5EF4-FFF2-40B4-BE49-F238E27FC236}">
              <a16:creationId xmlns:a16="http://schemas.microsoft.com/office/drawing/2014/main" id="{638D8CDF-D938-4A32-B2D9-BDCC8CB36ACA}"/>
            </a:ext>
            <a:ext uri="{147F2762-F138-4A5C-976F-8EAC2B608ADB}">
              <a16:predDERef xmlns:a16="http://schemas.microsoft.com/office/drawing/2014/main" pred="{B426A3CD-F172-482E-9E0F-2736576564B6}"/>
            </a:ext>
          </a:extLst>
        </xdr:cNvPr>
        <xdr:cNvPicPr>
          <a:picLocks noChangeAspect="1"/>
        </xdr:cNvPicPr>
      </xdr:nvPicPr>
      <xdr:blipFill>
        <a:blip xmlns:r="http://schemas.openxmlformats.org/officeDocument/2006/relationships" r:embed="rId1"/>
        <a:stretch>
          <a:fillRect/>
        </a:stretch>
      </xdr:blipFill>
      <xdr:spPr>
        <a:xfrm>
          <a:off x="4486275" y="95250"/>
          <a:ext cx="3333750" cy="615950"/>
        </a:xfrm>
        <a:prstGeom prst="rect">
          <a:avLst/>
        </a:prstGeom>
      </xdr:spPr>
    </xdr:pic>
    <xdr:clientData/>
  </xdr:twoCellAnchor>
  <xdr:twoCellAnchor editAs="oneCell">
    <xdr:from>
      <xdr:col>2</xdr:col>
      <xdr:colOff>587374</xdr:colOff>
      <xdr:row>5</xdr:row>
      <xdr:rowOff>2133600</xdr:rowOff>
    </xdr:from>
    <xdr:to>
      <xdr:col>15</xdr:col>
      <xdr:colOff>196849</xdr:colOff>
      <xdr:row>30</xdr:row>
      <xdr:rowOff>158750</xdr:rowOff>
    </xdr:to>
    <xdr:pic>
      <xdr:nvPicPr>
        <xdr:cNvPr id="4" name="Picture 3">
          <a:extLst>
            <a:ext uri="{FF2B5EF4-FFF2-40B4-BE49-F238E27FC236}">
              <a16:creationId xmlns:a16="http://schemas.microsoft.com/office/drawing/2014/main" id="{6DC7F7A9-FCA9-4AC3-B1D9-698CCE07D5FE}"/>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6574" y="3282950"/>
          <a:ext cx="7534275" cy="4876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26</xdr:col>
      <xdr:colOff>66831</xdr:colOff>
      <xdr:row>33</xdr:row>
      <xdr:rowOff>135255</xdr:rowOff>
    </xdr:to>
    <xdr:pic>
      <xdr:nvPicPr>
        <xdr:cNvPr id="2" name="Picture 1">
          <a:extLst>
            <a:ext uri="{FF2B5EF4-FFF2-40B4-BE49-F238E27FC236}">
              <a16:creationId xmlns:a16="http://schemas.microsoft.com/office/drawing/2014/main" id="{54714AA4-10D7-4639-8C8D-7974C28931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t="22848"/>
        <a:stretch/>
      </xdr:blipFill>
      <xdr:spPr>
        <a:xfrm>
          <a:off x="85725" y="0"/>
          <a:ext cx="15335406" cy="6421755"/>
        </a:xfrm>
        <a:prstGeom prst="rect">
          <a:avLst/>
        </a:prstGeom>
      </xdr:spPr>
    </xdr:pic>
    <xdr:clientData/>
  </xdr:twoCellAnchor>
  <xdr:twoCellAnchor editAs="oneCell">
    <xdr:from>
      <xdr:col>0</xdr:col>
      <xdr:colOff>0</xdr:colOff>
      <xdr:row>30</xdr:row>
      <xdr:rowOff>57149</xdr:rowOff>
    </xdr:from>
    <xdr:to>
      <xdr:col>36</xdr:col>
      <xdr:colOff>302894</xdr:colOff>
      <xdr:row>87</xdr:row>
      <xdr:rowOff>130081</xdr:rowOff>
    </xdr:to>
    <xdr:pic>
      <xdr:nvPicPr>
        <xdr:cNvPr id="3" name="Picture 2">
          <a:extLst>
            <a:ext uri="{FF2B5EF4-FFF2-40B4-BE49-F238E27FC236}">
              <a16:creationId xmlns:a16="http://schemas.microsoft.com/office/drawing/2014/main" id="{0CBD528A-74E9-4F88-954F-2F0599C896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28" t="86" r="-128" b="6730"/>
        <a:stretch/>
      </xdr:blipFill>
      <xdr:spPr>
        <a:xfrm rot="10800000">
          <a:off x="0" y="5772149"/>
          <a:ext cx="21562694" cy="10931432"/>
        </a:xfrm>
        <a:prstGeom prst="rect">
          <a:avLst/>
        </a:prstGeom>
      </xdr:spPr>
    </xdr:pic>
    <xdr:clientData/>
  </xdr:twoCellAnchor>
  <xdr:twoCellAnchor>
    <xdr:from>
      <xdr:col>2</xdr:col>
      <xdr:colOff>200025</xdr:colOff>
      <xdr:row>6</xdr:row>
      <xdr:rowOff>114300</xdr:rowOff>
    </xdr:from>
    <xdr:to>
      <xdr:col>17</xdr:col>
      <xdr:colOff>318583</xdr:colOff>
      <xdr:row>42</xdr:row>
      <xdr:rowOff>171450</xdr:rowOff>
    </xdr:to>
    <xdr:grpSp>
      <xdr:nvGrpSpPr>
        <xdr:cNvPr id="11" name="Group 10">
          <a:extLst>
            <a:ext uri="{FF2B5EF4-FFF2-40B4-BE49-F238E27FC236}">
              <a16:creationId xmlns:a16="http://schemas.microsoft.com/office/drawing/2014/main" id="{E9954EAB-320E-4536-8562-0774AF63FC2A}"/>
            </a:ext>
          </a:extLst>
        </xdr:cNvPr>
        <xdr:cNvGrpSpPr/>
      </xdr:nvGrpSpPr>
      <xdr:grpSpPr>
        <a:xfrm>
          <a:off x="1383030" y="1200150"/>
          <a:ext cx="8978713" cy="6568440"/>
          <a:chOff x="1476376" y="1304925"/>
          <a:chExt cx="9756844" cy="5650310"/>
        </a:xfrm>
      </xdr:grpSpPr>
      <xdr:sp macro="" textlink="">
        <xdr:nvSpPr>
          <xdr:cNvPr id="4" name="TextBox 3">
            <a:extLst>
              <a:ext uri="{FF2B5EF4-FFF2-40B4-BE49-F238E27FC236}">
                <a16:creationId xmlns:a16="http://schemas.microsoft.com/office/drawing/2014/main" id="{EF2A87A8-C7B9-46F4-87F0-B7B31F777043}"/>
              </a:ext>
            </a:extLst>
          </xdr:cNvPr>
          <xdr:cNvSpPr txBox="1"/>
        </xdr:nvSpPr>
        <xdr:spPr>
          <a:xfrm>
            <a:off x="1476376" y="1304925"/>
            <a:ext cx="7277928" cy="5650310"/>
          </a:xfrm>
          <a:prstGeom prst="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ZA" sz="2400" b="1">
                <a:solidFill>
                  <a:srgbClr val="002060"/>
                </a:solidFill>
                <a:effectLst/>
                <a:latin typeface="+mn-lt"/>
                <a:ea typeface="+mn-ea"/>
                <a:cs typeface="+mn-cs"/>
              </a:rPr>
              <a:t>Terms and Conditions:</a:t>
            </a:r>
          </a:p>
          <a:p>
            <a:pPr marL="0" marR="0" lvl="0" indent="0" defTabSz="914400" eaLnBrk="1" fontAlgn="auto" latinLnBrk="0" hangingPunct="1">
              <a:lnSpc>
                <a:spcPct val="100000"/>
              </a:lnSpc>
              <a:spcBef>
                <a:spcPts val="0"/>
              </a:spcBef>
              <a:spcAft>
                <a:spcPts val="0"/>
              </a:spcAft>
              <a:buClrTx/>
              <a:buSzTx/>
              <a:buFontTx/>
              <a:buNone/>
              <a:tabLst/>
              <a:defRPr/>
            </a:pPr>
            <a:br>
              <a:rPr lang="en-ZA" sz="1100">
                <a:solidFill>
                  <a:schemeClr val="bg1"/>
                </a:solidFill>
                <a:effectLst/>
                <a:latin typeface="+mn-lt"/>
                <a:ea typeface="+mn-ea"/>
                <a:cs typeface="+mn-cs"/>
              </a:rPr>
            </a:br>
            <a:r>
              <a:rPr kumimoji="0" lang="en-ZA" sz="1200" b="1" i="0" u="none" strike="noStrike" kern="0" cap="none" spc="0" normalizeH="0" baseline="0" noProof="0">
                <a:ln>
                  <a:noFill/>
                </a:ln>
                <a:solidFill>
                  <a:prstClr val="white"/>
                </a:solidFill>
                <a:effectLst/>
                <a:uLnTx/>
                <a:uFillTx/>
                <a:latin typeface="+mn-lt"/>
                <a:ea typeface="+mn-ea"/>
                <a:cs typeface="+mn-cs"/>
              </a:rPr>
              <a:t>Prices and Specifications are subject to change without prior notice. </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prstClr val="white"/>
                </a:solidFill>
                <a:effectLst/>
                <a:uLnTx/>
                <a:uFillTx/>
                <a:latin typeface="+mn-lt"/>
                <a:ea typeface="+mn-ea"/>
                <a:cs typeface="+mn-cs"/>
              </a:rPr>
              <a:t>ERRORS AND OMISSIONS EXCEPTED</a:t>
            </a:r>
            <a:endParaRPr kumimoji="0" lang="en-ZA" sz="12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prstClr val="white"/>
                </a:solidFill>
                <a:effectLst/>
                <a:uLnTx/>
                <a:uFillTx/>
                <a:latin typeface="+mn-lt"/>
                <a:ea typeface="+mn-ea"/>
                <a:cs typeface="+mn-cs"/>
              </a:rPr>
              <a:t>Price lists are issued inclusive of Mustek Trading Terms and Agreement between Mustek and Reseller</a:t>
            </a:r>
            <a:endParaRPr kumimoji="0" lang="en-ZA" sz="12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200" b="1" i="0" u="none" strike="noStrike" kern="0" cap="none" spc="0" normalizeH="0" baseline="0" noProof="0">
                <a:ln>
                  <a:noFill/>
                </a:ln>
                <a:solidFill>
                  <a:prstClr val="white"/>
                </a:solidFill>
                <a:effectLst/>
                <a:uLnTx/>
                <a:uFillTx/>
                <a:latin typeface="+mn-lt"/>
                <a:ea typeface="+mn-ea"/>
                <a:cs typeface="+mn-cs"/>
              </a:rPr>
              <a:t>Specifications are indicative only and need to be verified against product specification sheet on vendor website.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All prices based on 1 order delivery.</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Backordered item prices are NOT firm and may change per fluctuating cost.</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The warranty will be void if the serial number label is missing, damaged or tampered with.</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All warranty repairs must be taken to a Samsung approved service centre. </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The warranty will be void if the product is damaged.</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A full credit will be issued if returns take place within 7 days of invoice date, provided goods are unopened including all Manuals, Software and Packaging.</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DOA's will only be swopped out if returned within 7 days, provided prior authorisation from Samsung is obtained.  </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If the return of goods takes place after 7 days from the date of invoice (maximum 30 days), then the credit passed will be the lesser amount of 70% of the current selling price, or 70% of the original purchase price, whichever is lower, provided the goods are in resaleable condition, including Manuals, Software and Packaging.</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The acceptance of such return is at our discretion.</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No credit will be issued if the return is 30 days after invoice date.</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No goods will be despatched without positive identification documents on the following:</a:t>
            </a:r>
            <a:r>
              <a:rPr kumimoji="0" lang="en-ZA" sz="1100" b="0" i="0" u="none" strike="noStrike" kern="0" cap="none" spc="0" normalizeH="0" baseline="0" noProof="0">
                <a:ln>
                  <a:noFill/>
                </a:ln>
                <a:solidFill>
                  <a:prstClr val="white"/>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en-ZA" sz="1100" b="0" i="0" u="none" strike="noStrike" kern="0" cap="none" spc="0" normalizeH="0" baseline="0" noProof="0">
                <a:ln>
                  <a:noFill/>
                </a:ln>
                <a:solidFill>
                  <a:prstClr val="white"/>
                </a:solidFill>
                <a:effectLst/>
                <a:uLnTx/>
                <a:uFillTx/>
                <a:latin typeface="+mn-lt"/>
                <a:ea typeface="+mn-ea"/>
                <a:cs typeface="+mn-cs"/>
              </a:rPr>
              <a:t> 	</a:t>
            </a:r>
            <a:r>
              <a:rPr kumimoji="0" lang="en-ZA" sz="1100" b="1" i="0" u="none" strike="noStrike" kern="0" cap="none" spc="0" normalizeH="0" baseline="0" noProof="0">
                <a:ln>
                  <a:noFill/>
                </a:ln>
                <a:solidFill>
                  <a:prstClr val="white"/>
                </a:solidFill>
                <a:effectLst/>
                <a:uLnTx/>
                <a:uFillTx/>
                <a:latin typeface="+mn-lt"/>
                <a:ea typeface="+mn-ea"/>
                <a:cs typeface="+mn-cs"/>
              </a:rPr>
              <a:t>a.  Goods bought on account</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prstClr val="white"/>
                </a:solidFill>
                <a:effectLst/>
                <a:uLnTx/>
                <a:uFillTx/>
                <a:latin typeface="+mn-lt"/>
                <a:ea typeface="+mn-ea"/>
                <a:cs typeface="+mn-cs"/>
              </a:rPr>
              <a:t>	b.  Goods bought by cheque.</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Backordered items that have come into stock will be cancelled 14 days after completion.</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ZA" sz="1100" b="1" i="0" u="none" strike="noStrike" kern="0" cap="none" spc="0" normalizeH="0" baseline="0" noProof="0">
                <a:ln>
                  <a:noFill/>
                </a:ln>
                <a:solidFill>
                  <a:prstClr val="white"/>
                </a:solidFill>
                <a:effectLst/>
                <a:uLnTx/>
                <a:uFillTx/>
                <a:latin typeface="+mn-lt"/>
                <a:ea typeface="+mn-ea"/>
                <a:cs typeface="+mn-cs"/>
              </a:rPr>
              <a:t>Demonstration units may be available only by prior arrangement.</a:t>
            </a: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prstClr val="white"/>
                </a:solidFill>
                <a:effectLst/>
                <a:uLnTx/>
                <a:uFillTx/>
                <a:latin typeface="+mn-lt"/>
                <a:ea typeface="+mn-ea"/>
                <a:cs typeface="+mn-cs"/>
              </a:rPr>
              <a:t>ALL PRICES ARE ZAR EXCLUDING V.A.T.</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prstClr val="white"/>
                </a:solidFill>
                <a:effectLst/>
                <a:uLnTx/>
                <a:uFillTx/>
                <a:latin typeface="+mn-lt"/>
                <a:ea typeface="+mn-ea"/>
                <a:cs typeface="+mn-cs"/>
              </a:rPr>
              <a:t>PRICE LISTS WILL NOT BE VALID WITHOUT THE TERMS AND CONDITIONS PAGE.</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1" i="0" u="none" strike="noStrike" kern="0" cap="none" spc="0" normalizeH="0" baseline="0" noProof="0">
                <a:ln>
                  <a:noFill/>
                </a:ln>
                <a:solidFill>
                  <a:prstClr val="white"/>
                </a:solidFill>
                <a:effectLst/>
                <a:uLnTx/>
                <a:uFillTx/>
                <a:latin typeface="+mn-lt"/>
                <a:ea typeface="+mn-ea"/>
                <a:cs typeface="+mn-cs"/>
              </a:rPr>
              <a:t>* E. &amp; O. E.</a:t>
            </a:r>
            <a:endParaRPr kumimoji="0" lang="en-ZA"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prstClr val="white"/>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prstClr val="white"/>
                </a:solidFill>
                <a:effectLst/>
                <a:uLnTx/>
                <a:uFillTx/>
                <a:latin typeface="+mn-lt"/>
                <a:ea typeface="+mn-ea"/>
                <a:cs typeface="+mn-cs"/>
              </a:rPr>
              <a:t>      * REGRET, 'DINER'S CLUB &amp; AMERICAN EXPRESS' CARDS WILL NOT BE ACCEPTED</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prstClr val="white"/>
                </a:solidFill>
                <a:effectLst/>
                <a:uLnTx/>
                <a:uFillTx/>
                <a:latin typeface="+mn-lt"/>
                <a:ea typeface="+mn-ea"/>
                <a:cs typeface="+mn-cs"/>
              </a:rPr>
              <a:t>      * PRICE LISTS WILL NOT BE VALID WITHOUT THE TERMS AND CONDITIONS PAGE.</a:t>
            </a:r>
          </a:p>
          <a:p>
            <a:pPr marL="0" marR="0" lvl="0" indent="0" defTabSz="914400" eaLnBrk="1" fontAlgn="auto" latinLnBrk="0" hangingPunct="1">
              <a:lnSpc>
                <a:spcPct val="100000"/>
              </a:lnSpc>
              <a:spcBef>
                <a:spcPts val="0"/>
              </a:spcBef>
              <a:spcAft>
                <a:spcPts val="0"/>
              </a:spcAft>
              <a:buClrTx/>
              <a:buSzTx/>
              <a:buFontTx/>
              <a:buNone/>
              <a:tabLst/>
              <a:defRPr/>
            </a:pPr>
            <a:r>
              <a:rPr kumimoji="0" lang="en-ZA" sz="1100" b="0" i="0" u="none" strike="noStrike" kern="0" cap="none" spc="0" normalizeH="0" baseline="0" noProof="0">
                <a:ln>
                  <a:noFill/>
                </a:ln>
                <a:solidFill>
                  <a:prstClr val="white"/>
                </a:solidFill>
                <a:effectLst/>
                <a:uLnTx/>
                <a:uFillTx/>
                <a:latin typeface="+mn-lt"/>
                <a:ea typeface="+mn-ea"/>
                <a:cs typeface="+mn-cs"/>
              </a:rPr>
              <a:t>      * NO PRODUCTS WITH A BUILT-IN TV TUNER MAY BE USED WITHOUT A VALID TV LICENSE</a:t>
            </a:r>
          </a:p>
          <a:p>
            <a:r>
              <a:rPr lang="en-ZA" sz="1100">
                <a:solidFill>
                  <a:schemeClr val="dk1"/>
                </a:solidFill>
                <a:effectLst/>
                <a:latin typeface="+mn-lt"/>
                <a:ea typeface="+mn-ea"/>
                <a:cs typeface="+mn-cs"/>
              </a:rPr>
              <a:t> </a:t>
            </a:r>
          </a:p>
          <a:p>
            <a:r>
              <a:rPr lang="en-ZA" sz="1100">
                <a:solidFill>
                  <a:schemeClr val="dk1"/>
                </a:solidFill>
                <a:effectLst/>
                <a:latin typeface="+mn-lt"/>
                <a:ea typeface="+mn-ea"/>
                <a:cs typeface="+mn-cs"/>
              </a:rPr>
              <a:t> </a:t>
            </a:r>
          </a:p>
          <a:p>
            <a:r>
              <a:rPr lang="en-ZA" sz="1100">
                <a:solidFill>
                  <a:schemeClr val="dk1"/>
                </a:solidFill>
                <a:effectLst/>
                <a:latin typeface="+mn-lt"/>
                <a:ea typeface="+mn-ea"/>
                <a:cs typeface="+mn-cs"/>
              </a:rPr>
              <a:t> </a:t>
            </a:r>
          </a:p>
          <a:p>
            <a:r>
              <a:rPr lang="en-ZA" sz="1100">
                <a:solidFill>
                  <a:schemeClr val="dk1"/>
                </a:solidFill>
                <a:effectLst/>
                <a:latin typeface="+mn-lt"/>
                <a:ea typeface="+mn-ea"/>
                <a:cs typeface="+mn-cs"/>
              </a:rPr>
              <a:t> </a:t>
            </a:r>
          </a:p>
          <a:p>
            <a:r>
              <a:rPr lang="en-ZA" sz="1100">
                <a:solidFill>
                  <a:schemeClr val="dk1"/>
                </a:solidFill>
                <a:effectLst/>
                <a:latin typeface="+mn-lt"/>
                <a:ea typeface="+mn-ea"/>
                <a:cs typeface="+mn-cs"/>
              </a:rPr>
              <a:t> </a:t>
            </a:r>
          </a:p>
          <a:p>
            <a:endParaRPr lang="en-ZA" sz="1100"/>
          </a:p>
        </xdr:txBody>
      </xdr:sp>
      <xdr:pic>
        <xdr:nvPicPr>
          <xdr:cNvPr id="6" name="Picture 5" descr="Due to a volatile exchange rate please request an updated quote for all imports (all items with an ETA of 12 weeks)">
            <a:extLst>
              <a:ext uri="{FF2B5EF4-FFF2-40B4-BE49-F238E27FC236}">
                <a16:creationId xmlns:a16="http://schemas.microsoft.com/office/drawing/2014/main" id="{8B1E5E62-7149-4457-AD12-BDD6F8002B5D}"/>
              </a:ext>
            </a:extLst>
          </xdr:cNvPr>
          <xdr:cNvPicPr>
            <a:picLocks noChangeAspect="1" noChangeArrowheads="1"/>
          </xdr:cNvPicPr>
        </xdr:nvPicPr>
        <xdr:blipFill>
          <a:blip xmlns:r="http://schemas.openxmlformats.org/officeDocument/2006/relationships" r:embed="rId2">
            <a:duotone>
              <a:schemeClr val="accent5">
                <a:shade val="45000"/>
                <a:satMod val="135000"/>
              </a:schemeClr>
              <a:prstClr val="white"/>
            </a:duotone>
            <a:alphaModFix amt="99000"/>
            <a:lum bright="4000" contrast="87000"/>
            <a:extLst>
              <a:ext uri="{28A0092B-C50C-407E-A947-70E740481C1C}">
                <a14:useLocalDpi xmlns:a14="http://schemas.microsoft.com/office/drawing/2010/main"/>
              </a:ext>
            </a:extLst>
          </a:blip>
          <a:srcRect/>
          <a:stretch>
            <a:fillRect/>
          </a:stretch>
        </xdr:blipFill>
        <xdr:spPr bwMode="auto">
          <a:xfrm>
            <a:off x="7441348" y="4808511"/>
            <a:ext cx="3791872" cy="1162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333375</xdr:colOff>
      <xdr:row>1</xdr:row>
      <xdr:rowOff>123825</xdr:rowOff>
    </xdr:from>
    <xdr:to>
      <xdr:col>15</xdr:col>
      <xdr:colOff>562293</xdr:colOff>
      <xdr:row>5</xdr:row>
      <xdr:rowOff>180975</xdr:rowOff>
    </xdr:to>
    <xdr:grpSp>
      <xdr:nvGrpSpPr>
        <xdr:cNvPr id="12" name="Group 11">
          <a:extLst>
            <a:ext uri="{FF2B5EF4-FFF2-40B4-BE49-F238E27FC236}">
              <a16:creationId xmlns:a16="http://schemas.microsoft.com/office/drawing/2014/main" id="{26652350-9D74-4C76-A8B4-547672D2E3DD}"/>
            </a:ext>
          </a:extLst>
        </xdr:cNvPr>
        <xdr:cNvGrpSpPr/>
      </xdr:nvGrpSpPr>
      <xdr:grpSpPr>
        <a:xfrm>
          <a:off x="8599170" y="306705"/>
          <a:ext cx="819468" cy="777240"/>
          <a:chOff x="15621000" y="330200"/>
          <a:chExt cx="609600" cy="609600"/>
        </a:xfrm>
      </xdr:grpSpPr>
      <xdr:pic>
        <xdr:nvPicPr>
          <xdr:cNvPr id="13" name="Picture 12">
            <a:hlinkClick xmlns:r="http://schemas.openxmlformats.org/officeDocument/2006/relationships" r:id="rId3"/>
            <a:extLst>
              <a:ext uri="{FF2B5EF4-FFF2-40B4-BE49-F238E27FC236}">
                <a16:creationId xmlns:a16="http://schemas.microsoft.com/office/drawing/2014/main" id="{2E92895E-0C1A-4DAB-ACB4-704A76635E6F}"/>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 name="Oval 13">
            <a:extLst>
              <a:ext uri="{FF2B5EF4-FFF2-40B4-BE49-F238E27FC236}">
                <a16:creationId xmlns:a16="http://schemas.microsoft.com/office/drawing/2014/main" id="{9EC6B9A9-059F-4801-AFE7-F438856B5F7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95250</xdr:colOff>
      <xdr:row>0</xdr:row>
      <xdr:rowOff>0</xdr:rowOff>
    </xdr:from>
    <xdr:to>
      <xdr:col>5</xdr:col>
      <xdr:colOff>476250</xdr:colOff>
      <xdr:row>6</xdr:row>
      <xdr:rowOff>164474</xdr:rowOff>
    </xdr:to>
    <xdr:pic>
      <xdr:nvPicPr>
        <xdr:cNvPr id="15" name="Picture 14">
          <a:hlinkClick xmlns:r="http://schemas.openxmlformats.org/officeDocument/2006/relationships" r:id="rId6"/>
          <a:extLst>
            <a:ext uri="{FF2B5EF4-FFF2-40B4-BE49-F238E27FC236}">
              <a16:creationId xmlns:a16="http://schemas.microsoft.com/office/drawing/2014/main" id="{11862877-C446-4879-AEE4-3ED713D5AC05}"/>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5250" y="0"/>
          <a:ext cx="3333750" cy="1307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571501</xdr:colOff>
      <xdr:row>1</xdr:row>
      <xdr:rowOff>166687</xdr:rowOff>
    </xdr:from>
    <xdr:to>
      <xdr:col>49</xdr:col>
      <xdr:colOff>428624</xdr:colOff>
      <xdr:row>94</xdr:row>
      <xdr:rowOff>51187</xdr:rowOff>
    </xdr:to>
    <xdr:pic>
      <xdr:nvPicPr>
        <xdr:cNvPr id="4" name="Picture 3">
          <a:extLst>
            <a:ext uri="{FF2B5EF4-FFF2-40B4-BE49-F238E27FC236}">
              <a16:creationId xmlns:a16="http://schemas.microsoft.com/office/drawing/2014/main" id="{FB306AE7-81EC-462A-7EC3-C0EC055482C7}"/>
            </a:ext>
          </a:extLst>
        </xdr:cNvPr>
        <xdr:cNvPicPr>
          <a:picLocks noChangeAspect="1"/>
        </xdr:cNvPicPr>
      </xdr:nvPicPr>
      <xdr:blipFill>
        <a:blip xmlns:r="http://schemas.openxmlformats.org/officeDocument/2006/relationships" r:embed="rId1"/>
        <a:stretch>
          <a:fillRect/>
        </a:stretch>
      </xdr:blipFill>
      <xdr:spPr>
        <a:xfrm>
          <a:off x="571501" y="357187"/>
          <a:ext cx="29027436" cy="1760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916780</xdr:colOff>
      <xdr:row>0</xdr:row>
      <xdr:rowOff>440531</xdr:rowOff>
    </xdr:from>
    <xdr:to>
      <xdr:col>4</xdr:col>
      <xdr:colOff>420370</xdr:colOff>
      <xdr:row>0</xdr:row>
      <xdr:rowOff>1222851</xdr:rowOff>
    </xdr:to>
    <xdr:grpSp>
      <xdr:nvGrpSpPr>
        <xdr:cNvPr id="18" name="Group 17">
          <a:extLst>
            <a:ext uri="{FF2B5EF4-FFF2-40B4-BE49-F238E27FC236}">
              <a16:creationId xmlns:a16="http://schemas.microsoft.com/office/drawing/2014/main" id="{53DDA823-3278-4069-B4A3-C726AD84A21B}"/>
            </a:ext>
          </a:extLst>
        </xdr:cNvPr>
        <xdr:cNvGrpSpPr/>
      </xdr:nvGrpSpPr>
      <xdr:grpSpPr>
        <a:xfrm>
          <a:off x="21562218" y="436721"/>
          <a:ext cx="1408590" cy="786130"/>
          <a:chOff x="15621000" y="330200"/>
          <a:chExt cx="609600" cy="609600"/>
        </a:xfrm>
      </xdr:grpSpPr>
      <xdr:pic>
        <xdr:nvPicPr>
          <xdr:cNvPr id="21" name="Picture 20">
            <a:hlinkClick xmlns:r="http://schemas.openxmlformats.org/officeDocument/2006/relationships" r:id="rId1"/>
            <a:extLst>
              <a:ext uri="{FF2B5EF4-FFF2-40B4-BE49-F238E27FC236}">
                <a16:creationId xmlns:a16="http://schemas.microsoft.com/office/drawing/2014/main" id="{46E667A5-6613-4177-8226-E993CFE5895E}"/>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2" name="Oval 21">
            <a:extLst>
              <a:ext uri="{FF2B5EF4-FFF2-40B4-BE49-F238E27FC236}">
                <a16:creationId xmlns:a16="http://schemas.microsoft.com/office/drawing/2014/main" id="{87D74B7E-09BF-4813-8B97-5B6009FDDD1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0</xdr:col>
      <xdr:colOff>2363945</xdr:colOff>
      <xdr:row>0</xdr:row>
      <xdr:rowOff>1622244</xdr:rowOff>
    </xdr:to>
    <xdr:pic>
      <xdr:nvPicPr>
        <xdr:cNvPr id="9" name="Picture 8" descr="See the source image">
          <a:extLst>
            <a:ext uri="{FF2B5EF4-FFF2-40B4-BE49-F238E27FC236}">
              <a16:creationId xmlns:a16="http://schemas.microsoft.com/office/drawing/2014/main" id="{D5746B8D-963B-4B8F-B63E-4C0BD143940C}"/>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r="16598"/>
        <a:stretch/>
      </xdr:blipFill>
      <xdr:spPr bwMode="auto">
        <a:xfrm>
          <a:off x="0" y="0"/>
          <a:ext cx="2452686" cy="1619704"/>
        </a:xfrm>
        <a:prstGeom prst="rect">
          <a:avLst/>
        </a:prstGeom>
        <a:noFill/>
        <a:effectLst>
          <a:softEdge rad="1651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10010511</xdr:colOff>
      <xdr:row>0</xdr:row>
      <xdr:rowOff>390259</xdr:rowOff>
    </xdr:from>
    <xdr:to>
      <xdr:col>3</xdr:col>
      <xdr:colOff>845555</xdr:colOff>
      <xdr:row>0</xdr:row>
      <xdr:rowOff>1258621</xdr:rowOff>
    </xdr:to>
    <xdr:sp macro="" textlink="">
      <xdr:nvSpPr>
        <xdr:cNvPr id="3" name="TextBox 10">
          <a:extLst>
            <a:ext uri="{FF2B5EF4-FFF2-40B4-BE49-F238E27FC236}">
              <a16:creationId xmlns:a16="http://schemas.microsoft.com/office/drawing/2014/main" id="{43EA2749-7BB3-4DEC-9DC4-F6B770361D9C}"/>
            </a:ext>
          </a:extLst>
        </xdr:cNvPr>
        <xdr:cNvSpPr txBox="1"/>
      </xdr:nvSpPr>
      <xdr:spPr>
        <a:xfrm>
          <a:off x="11799094" y="390259"/>
          <a:ext cx="2296794" cy="86836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559594</xdr:colOff>
      <xdr:row>0</xdr:row>
      <xdr:rowOff>428625</xdr:rowOff>
    </xdr:from>
    <xdr:to>
      <xdr:col>1</xdr:col>
      <xdr:colOff>4092848</xdr:colOff>
      <xdr:row>0</xdr:row>
      <xdr:rowOff>1393666</xdr:rowOff>
    </xdr:to>
    <xdr:pic>
      <xdr:nvPicPr>
        <xdr:cNvPr id="13" name="Picture 12">
          <a:extLst>
            <a:ext uri="{FF2B5EF4-FFF2-40B4-BE49-F238E27FC236}">
              <a16:creationId xmlns:a16="http://schemas.microsoft.com/office/drawing/2014/main" id="{A14A7F4A-933A-469B-841A-286BC40A479F}"/>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26348" t="37722" r="21415" b="46768"/>
        <a:stretch/>
      </xdr:blipFill>
      <xdr:spPr>
        <a:xfrm>
          <a:off x="2274094" y="428625"/>
          <a:ext cx="3536156" cy="964406"/>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15" name="Group 14">
          <a:extLst>
            <a:ext uri="{FF2B5EF4-FFF2-40B4-BE49-F238E27FC236}">
              <a16:creationId xmlns:a16="http://schemas.microsoft.com/office/drawing/2014/main" id="{7360342E-5867-4D45-ADD4-81C2F2E91BD2}"/>
            </a:ext>
          </a:extLst>
        </xdr:cNvPr>
        <xdr:cNvGrpSpPr/>
      </xdr:nvGrpSpPr>
      <xdr:grpSpPr>
        <a:xfrm>
          <a:off x="4702175" y="1644650"/>
          <a:ext cx="0" cy="0"/>
          <a:chOff x="15621000" y="330200"/>
          <a:chExt cx="609600" cy="609600"/>
        </a:xfrm>
      </xdr:grpSpPr>
      <xdr:pic>
        <xdr:nvPicPr>
          <xdr:cNvPr id="16" name="Picture 15">
            <a:hlinkClick xmlns:r="http://schemas.openxmlformats.org/officeDocument/2006/relationships" r:id="rId1"/>
            <a:extLst>
              <a:ext uri="{FF2B5EF4-FFF2-40B4-BE49-F238E27FC236}">
                <a16:creationId xmlns:a16="http://schemas.microsoft.com/office/drawing/2014/main" id="{9B7EBAE0-0AF5-4D4E-BF13-0FD7641E20D5}"/>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7" name="Oval 16">
            <a:extLst>
              <a:ext uri="{FF2B5EF4-FFF2-40B4-BE49-F238E27FC236}">
                <a16:creationId xmlns:a16="http://schemas.microsoft.com/office/drawing/2014/main" id="{504026B6-C6C9-4A11-BEDF-D5952A6D3C7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9" name="Group 18">
          <a:extLst>
            <a:ext uri="{FF2B5EF4-FFF2-40B4-BE49-F238E27FC236}">
              <a16:creationId xmlns:a16="http://schemas.microsoft.com/office/drawing/2014/main" id="{336AB811-863F-4367-A7E4-D84AC22B5633}"/>
            </a:ext>
          </a:extLst>
        </xdr:cNvPr>
        <xdr:cNvGrpSpPr/>
      </xdr:nvGrpSpPr>
      <xdr:grpSpPr>
        <a:xfrm>
          <a:off x="4702175" y="1644650"/>
          <a:ext cx="0" cy="0"/>
          <a:chOff x="15621000" y="330200"/>
          <a:chExt cx="609600" cy="609600"/>
        </a:xfrm>
      </xdr:grpSpPr>
      <xdr:pic>
        <xdr:nvPicPr>
          <xdr:cNvPr id="20" name="Picture 19">
            <a:hlinkClick xmlns:r="http://schemas.openxmlformats.org/officeDocument/2006/relationships" r:id="rId1"/>
            <a:extLst>
              <a:ext uri="{FF2B5EF4-FFF2-40B4-BE49-F238E27FC236}">
                <a16:creationId xmlns:a16="http://schemas.microsoft.com/office/drawing/2014/main" id="{C4D4579B-7D26-416A-98C3-E97914F8A206}"/>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3" name="Oval 22">
            <a:extLst>
              <a:ext uri="{FF2B5EF4-FFF2-40B4-BE49-F238E27FC236}">
                <a16:creationId xmlns:a16="http://schemas.microsoft.com/office/drawing/2014/main" id="{246556E6-D0DE-47CB-B392-489C9251C2B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4" name="Group 23">
          <a:extLst>
            <a:ext uri="{FF2B5EF4-FFF2-40B4-BE49-F238E27FC236}">
              <a16:creationId xmlns:a16="http://schemas.microsoft.com/office/drawing/2014/main" id="{11269A24-DB28-4476-ADFD-B52EB688A154}"/>
            </a:ext>
          </a:extLst>
        </xdr:cNvPr>
        <xdr:cNvGrpSpPr/>
      </xdr:nvGrpSpPr>
      <xdr:grpSpPr>
        <a:xfrm>
          <a:off x="4702175" y="1644650"/>
          <a:ext cx="0" cy="0"/>
          <a:chOff x="15621000" y="330200"/>
          <a:chExt cx="609600" cy="609600"/>
        </a:xfrm>
      </xdr:grpSpPr>
      <xdr:pic>
        <xdr:nvPicPr>
          <xdr:cNvPr id="25" name="Picture 24">
            <a:hlinkClick xmlns:r="http://schemas.openxmlformats.org/officeDocument/2006/relationships" r:id="rId1"/>
            <a:extLst>
              <a:ext uri="{FF2B5EF4-FFF2-40B4-BE49-F238E27FC236}">
                <a16:creationId xmlns:a16="http://schemas.microsoft.com/office/drawing/2014/main" id="{648869E6-FDA1-469D-9FED-C7FC1593AAF9}"/>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6" name="Oval 25">
            <a:extLst>
              <a:ext uri="{FF2B5EF4-FFF2-40B4-BE49-F238E27FC236}">
                <a16:creationId xmlns:a16="http://schemas.microsoft.com/office/drawing/2014/main" id="{189026DB-7B72-4199-9824-7B0FADEEF58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7" name="Group 26">
          <a:extLst>
            <a:ext uri="{FF2B5EF4-FFF2-40B4-BE49-F238E27FC236}">
              <a16:creationId xmlns:a16="http://schemas.microsoft.com/office/drawing/2014/main" id="{162D27C4-AFA7-439D-841B-EB1138F8FECA}"/>
            </a:ext>
          </a:extLst>
        </xdr:cNvPr>
        <xdr:cNvGrpSpPr/>
      </xdr:nvGrpSpPr>
      <xdr:grpSpPr>
        <a:xfrm>
          <a:off x="4702175" y="1644650"/>
          <a:ext cx="0" cy="0"/>
          <a:chOff x="15621000" y="330200"/>
          <a:chExt cx="609600" cy="609600"/>
        </a:xfrm>
      </xdr:grpSpPr>
      <xdr:pic>
        <xdr:nvPicPr>
          <xdr:cNvPr id="28" name="Picture 27">
            <a:hlinkClick xmlns:r="http://schemas.openxmlformats.org/officeDocument/2006/relationships" r:id="rId1"/>
            <a:extLst>
              <a:ext uri="{FF2B5EF4-FFF2-40B4-BE49-F238E27FC236}">
                <a16:creationId xmlns:a16="http://schemas.microsoft.com/office/drawing/2014/main" id="{60FAD831-B4DF-4CE1-8E19-A80110EE8CB7}"/>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9" name="Oval 28">
            <a:extLst>
              <a:ext uri="{FF2B5EF4-FFF2-40B4-BE49-F238E27FC236}">
                <a16:creationId xmlns:a16="http://schemas.microsoft.com/office/drawing/2014/main" id="{B3A73900-2C9C-4DD7-B447-A0C8746C15D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0" name="Group 29">
          <a:extLst>
            <a:ext uri="{FF2B5EF4-FFF2-40B4-BE49-F238E27FC236}">
              <a16:creationId xmlns:a16="http://schemas.microsoft.com/office/drawing/2014/main" id="{AF6E17A3-F5D7-4376-BEB6-BFD25686EAC3}"/>
            </a:ext>
          </a:extLst>
        </xdr:cNvPr>
        <xdr:cNvGrpSpPr/>
      </xdr:nvGrpSpPr>
      <xdr:grpSpPr>
        <a:xfrm>
          <a:off x="4702175" y="1644650"/>
          <a:ext cx="0" cy="0"/>
          <a:chOff x="15621000" y="330200"/>
          <a:chExt cx="609600" cy="609600"/>
        </a:xfrm>
      </xdr:grpSpPr>
      <xdr:pic>
        <xdr:nvPicPr>
          <xdr:cNvPr id="31" name="Picture 30">
            <a:hlinkClick xmlns:r="http://schemas.openxmlformats.org/officeDocument/2006/relationships" r:id="rId1"/>
            <a:extLst>
              <a:ext uri="{FF2B5EF4-FFF2-40B4-BE49-F238E27FC236}">
                <a16:creationId xmlns:a16="http://schemas.microsoft.com/office/drawing/2014/main" id="{68B36B1E-FF72-4C7A-999D-A93C62FFB40E}"/>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2" name="Oval 31">
            <a:extLst>
              <a:ext uri="{FF2B5EF4-FFF2-40B4-BE49-F238E27FC236}">
                <a16:creationId xmlns:a16="http://schemas.microsoft.com/office/drawing/2014/main" id="{034DD8CF-D1CA-4035-852D-8F5ED9D3963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3" name="Group 32">
          <a:extLst>
            <a:ext uri="{FF2B5EF4-FFF2-40B4-BE49-F238E27FC236}">
              <a16:creationId xmlns:a16="http://schemas.microsoft.com/office/drawing/2014/main" id="{A03B6C07-12EA-4457-A9EA-F9DF1889759A}"/>
            </a:ext>
          </a:extLst>
        </xdr:cNvPr>
        <xdr:cNvGrpSpPr/>
      </xdr:nvGrpSpPr>
      <xdr:grpSpPr>
        <a:xfrm>
          <a:off x="4702175" y="1644650"/>
          <a:ext cx="0" cy="0"/>
          <a:chOff x="15621000" y="330200"/>
          <a:chExt cx="609600" cy="609600"/>
        </a:xfrm>
      </xdr:grpSpPr>
      <xdr:pic>
        <xdr:nvPicPr>
          <xdr:cNvPr id="35" name="Picture 34">
            <a:hlinkClick xmlns:r="http://schemas.openxmlformats.org/officeDocument/2006/relationships" r:id="rId1"/>
            <a:extLst>
              <a:ext uri="{FF2B5EF4-FFF2-40B4-BE49-F238E27FC236}">
                <a16:creationId xmlns:a16="http://schemas.microsoft.com/office/drawing/2014/main" id="{3CD93993-BFE3-4A72-85E4-865B87409B5D}"/>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6" name="Oval 35">
            <a:extLst>
              <a:ext uri="{FF2B5EF4-FFF2-40B4-BE49-F238E27FC236}">
                <a16:creationId xmlns:a16="http://schemas.microsoft.com/office/drawing/2014/main" id="{90B04CA8-4FB1-40C3-A4A4-A216BC2D4AA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7" name="Group 36">
          <a:extLst>
            <a:ext uri="{FF2B5EF4-FFF2-40B4-BE49-F238E27FC236}">
              <a16:creationId xmlns:a16="http://schemas.microsoft.com/office/drawing/2014/main" id="{B5695233-0984-42C6-86A7-BD317180E90A}"/>
            </a:ext>
          </a:extLst>
        </xdr:cNvPr>
        <xdr:cNvGrpSpPr/>
      </xdr:nvGrpSpPr>
      <xdr:grpSpPr>
        <a:xfrm>
          <a:off x="4702175" y="1644650"/>
          <a:ext cx="0" cy="0"/>
          <a:chOff x="15621000" y="330200"/>
          <a:chExt cx="609600" cy="609600"/>
        </a:xfrm>
      </xdr:grpSpPr>
      <xdr:pic>
        <xdr:nvPicPr>
          <xdr:cNvPr id="38" name="Picture 37">
            <a:hlinkClick xmlns:r="http://schemas.openxmlformats.org/officeDocument/2006/relationships" r:id="rId1"/>
            <a:extLst>
              <a:ext uri="{FF2B5EF4-FFF2-40B4-BE49-F238E27FC236}">
                <a16:creationId xmlns:a16="http://schemas.microsoft.com/office/drawing/2014/main" id="{A6BC1969-EA35-4EB9-830B-EC70566DA50A}"/>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9" name="Oval 38">
            <a:extLst>
              <a:ext uri="{FF2B5EF4-FFF2-40B4-BE49-F238E27FC236}">
                <a16:creationId xmlns:a16="http://schemas.microsoft.com/office/drawing/2014/main" id="{59DFA073-AD21-498F-923A-CFCA6B9DF59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0" name="Group 39">
          <a:extLst>
            <a:ext uri="{FF2B5EF4-FFF2-40B4-BE49-F238E27FC236}">
              <a16:creationId xmlns:a16="http://schemas.microsoft.com/office/drawing/2014/main" id="{696C6F96-C68D-44B6-92B2-5AB9F812FAA9}"/>
            </a:ext>
          </a:extLst>
        </xdr:cNvPr>
        <xdr:cNvGrpSpPr/>
      </xdr:nvGrpSpPr>
      <xdr:grpSpPr>
        <a:xfrm>
          <a:off x="4702175" y="1644650"/>
          <a:ext cx="0" cy="0"/>
          <a:chOff x="15621000" y="330200"/>
          <a:chExt cx="609600" cy="609600"/>
        </a:xfrm>
      </xdr:grpSpPr>
      <xdr:pic>
        <xdr:nvPicPr>
          <xdr:cNvPr id="41" name="Picture 40">
            <a:hlinkClick xmlns:r="http://schemas.openxmlformats.org/officeDocument/2006/relationships" r:id="rId1"/>
            <a:extLst>
              <a:ext uri="{FF2B5EF4-FFF2-40B4-BE49-F238E27FC236}">
                <a16:creationId xmlns:a16="http://schemas.microsoft.com/office/drawing/2014/main" id="{69AF3D53-2E52-4F4D-83E3-D350BEED8673}"/>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2" name="Oval 41">
            <a:extLst>
              <a:ext uri="{FF2B5EF4-FFF2-40B4-BE49-F238E27FC236}">
                <a16:creationId xmlns:a16="http://schemas.microsoft.com/office/drawing/2014/main" id="{9CB5650A-A63A-4C82-93A1-B7540E286CA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3" name="Group 42">
          <a:extLst>
            <a:ext uri="{FF2B5EF4-FFF2-40B4-BE49-F238E27FC236}">
              <a16:creationId xmlns:a16="http://schemas.microsoft.com/office/drawing/2014/main" id="{D2F814DF-DA0C-430B-AD0D-BB7CF2F34C1E}"/>
            </a:ext>
          </a:extLst>
        </xdr:cNvPr>
        <xdr:cNvGrpSpPr/>
      </xdr:nvGrpSpPr>
      <xdr:grpSpPr>
        <a:xfrm>
          <a:off x="4702175" y="1644650"/>
          <a:ext cx="0" cy="0"/>
          <a:chOff x="15621000" y="330200"/>
          <a:chExt cx="609600" cy="609600"/>
        </a:xfrm>
      </xdr:grpSpPr>
      <xdr:pic>
        <xdr:nvPicPr>
          <xdr:cNvPr id="44" name="Picture 43">
            <a:hlinkClick xmlns:r="http://schemas.openxmlformats.org/officeDocument/2006/relationships" r:id="rId1"/>
            <a:extLst>
              <a:ext uri="{FF2B5EF4-FFF2-40B4-BE49-F238E27FC236}">
                <a16:creationId xmlns:a16="http://schemas.microsoft.com/office/drawing/2014/main" id="{7D3C99E9-2FAC-4D5B-BA13-01D3B4838501}"/>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5" name="Oval 44">
            <a:extLst>
              <a:ext uri="{FF2B5EF4-FFF2-40B4-BE49-F238E27FC236}">
                <a16:creationId xmlns:a16="http://schemas.microsoft.com/office/drawing/2014/main" id="{4E98D128-3A80-49A9-9A7C-B0612B19FC3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6" name="Group 45">
          <a:extLst>
            <a:ext uri="{FF2B5EF4-FFF2-40B4-BE49-F238E27FC236}">
              <a16:creationId xmlns:a16="http://schemas.microsoft.com/office/drawing/2014/main" id="{47B4B894-1DD7-49D8-9ECC-ACA8173A2802}"/>
            </a:ext>
          </a:extLst>
        </xdr:cNvPr>
        <xdr:cNvGrpSpPr/>
      </xdr:nvGrpSpPr>
      <xdr:grpSpPr>
        <a:xfrm>
          <a:off x="4702175" y="1644650"/>
          <a:ext cx="0" cy="0"/>
          <a:chOff x="15621000" y="330200"/>
          <a:chExt cx="609600" cy="609600"/>
        </a:xfrm>
      </xdr:grpSpPr>
      <xdr:pic>
        <xdr:nvPicPr>
          <xdr:cNvPr id="47" name="Picture 46">
            <a:hlinkClick xmlns:r="http://schemas.openxmlformats.org/officeDocument/2006/relationships" r:id="rId1"/>
            <a:extLst>
              <a:ext uri="{FF2B5EF4-FFF2-40B4-BE49-F238E27FC236}">
                <a16:creationId xmlns:a16="http://schemas.microsoft.com/office/drawing/2014/main" id="{3E732ED7-CA27-400C-B128-139E3D8C1A3E}"/>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8" name="Oval 47">
            <a:extLst>
              <a:ext uri="{FF2B5EF4-FFF2-40B4-BE49-F238E27FC236}">
                <a16:creationId xmlns:a16="http://schemas.microsoft.com/office/drawing/2014/main" id="{55CD377E-AB49-42F2-A187-D6117012D60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9" name="Group 48">
          <a:extLst>
            <a:ext uri="{FF2B5EF4-FFF2-40B4-BE49-F238E27FC236}">
              <a16:creationId xmlns:a16="http://schemas.microsoft.com/office/drawing/2014/main" id="{6E75E6E3-AE79-418D-9502-24B468A49533}"/>
            </a:ext>
          </a:extLst>
        </xdr:cNvPr>
        <xdr:cNvGrpSpPr/>
      </xdr:nvGrpSpPr>
      <xdr:grpSpPr>
        <a:xfrm>
          <a:off x="4702175" y="1644650"/>
          <a:ext cx="0" cy="0"/>
          <a:chOff x="15621000" y="330200"/>
          <a:chExt cx="609600" cy="609600"/>
        </a:xfrm>
      </xdr:grpSpPr>
      <xdr:pic>
        <xdr:nvPicPr>
          <xdr:cNvPr id="50" name="Picture 49">
            <a:hlinkClick xmlns:r="http://schemas.openxmlformats.org/officeDocument/2006/relationships" r:id="rId1"/>
            <a:extLst>
              <a:ext uri="{FF2B5EF4-FFF2-40B4-BE49-F238E27FC236}">
                <a16:creationId xmlns:a16="http://schemas.microsoft.com/office/drawing/2014/main" id="{B2239AE7-663F-4D98-9BEB-68405A223DAF}"/>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1" name="Oval 50">
            <a:extLst>
              <a:ext uri="{FF2B5EF4-FFF2-40B4-BE49-F238E27FC236}">
                <a16:creationId xmlns:a16="http://schemas.microsoft.com/office/drawing/2014/main" id="{77616465-A045-4709-B8CD-826631E2EE5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2" name="Group 51">
          <a:extLst>
            <a:ext uri="{FF2B5EF4-FFF2-40B4-BE49-F238E27FC236}">
              <a16:creationId xmlns:a16="http://schemas.microsoft.com/office/drawing/2014/main" id="{EFAFA9F3-DC1D-4A15-90C5-B5694A4A9A85}"/>
            </a:ext>
          </a:extLst>
        </xdr:cNvPr>
        <xdr:cNvGrpSpPr/>
      </xdr:nvGrpSpPr>
      <xdr:grpSpPr>
        <a:xfrm>
          <a:off x="4702175" y="1644650"/>
          <a:ext cx="0" cy="0"/>
          <a:chOff x="15621000" y="330200"/>
          <a:chExt cx="609600" cy="609600"/>
        </a:xfrm>
      </xdr:grpSpPr>
      <xdr:pic>
        <xdr:nvPicPr>
          <xdr:cNvPr id="53" name="Picture 52">
            <a:hlinkClick xmlns:r="http://schemas.openxmlformats.org/officeDocument/2006/relationships" r:id="rId1"/>
            <a:extLst>
              <a:ext uri="{FF2B5EF4-FFF2-40B4-BE49-F238E27FC236}">
                <a16:creationId xmlns:a16="http://schemas.microsoft.com/office/drawing/2014/main" id="{FC362A55-1100-4384-9B5C-7878E7288063}"/>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4" name="Oval 53">
            <a:extLst>
              <a:ext uri="{FF2B5EF4-FFF2-40B4-BE49-F238E27FC236}">
                <a16:creationId xmlns:a16="http://schemas.microsoft.com/office/drawing/2014/main" id="{0E66A25A-A2F0-4DE8-8A5C-E07952DA247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4548187</xdr:colOff>
      <xdr:row>0</xdr:row>
      <xdr:rowOff>261938</xdr:rowOff>
    </xdr:from>
    <xdr:to>
      <xdr:col>1</xdr:col>
      <xdr:colOff>7883842</xdr:colOff>
      <xdr:row>0</xdr:row>
      <xdr:rowOff>1571500</xdr:rowOff>
    </xdr:to>
    <xdr:pic>
      <xdr:nvPicPr>
        <xdr:cNvPr id="55" name="Picture 54">
          <a:extLst>
            <a:ext uri="{FF2B5EF4-FFF2-40B4-BE49-F238E27FC236}">
              <a16:creationId xmlns:a16="http://schemas.microsoft.com/office/drawing/2014/main" id="{CCEC8F22-FA4B-4FC3-BBA5-C8055C87E7B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262687" y="261938"/>
          <a:ext cx="3333750" cy="1312236"/>
        </a:xfrm>
        <a:prstGeom prst="rect">
          <a:avLst/>
        </a:prstGeom>
      </xdr:spPr>
    </xdr:pic>
    <xdr:clientData/>
  </xdr:twoCellAnchor>
  <xdr:twoCellAnchor>
    <xdr:from>
      <xdr:col>1</xdr:col>
      <xdr:colOff>10010511</xdr:colOff>
      <xdr:row>0</xdr:row>
      <xdr:rowOff>390259</xdr:rowOff>
    </xdr:from>
    <xdr:to>
      <xdr:col>3</xdr:col>
      <xdr:colOff>845555</xdr:colOff>
      <xdr:row>0</xdr:row>
      <xdr:rowOff>1258621</xdr:rowOff>
    </xdr:to>
    <xdr:sp macro="" textlink="">
      <xdr:nvSpPr>
        <xdr:cNvPr id="2" name="TextBox 1">
          <a:extLst>
            <a:ext uri="{FF2B5EF4-FFF2-40B4-BE49-F238E27FC236}">
              <a16:creationId xmlns:a16="http://schemas.microsoft.com/office/drawing/2014/main" id="{2D7FD491-1D0F-4436-ADD6-0AAA5C748951}"/>
            </a:ext>
          </a:extLst>
        </xdr:cNvPr>
        <xdr:cNvSpPr txBox="1"/>
      </xdr:nvSpPr>
      <xdr:spPr>
        <a:xfrm>
          <a:off x="14180874" y="393434"/>
          <a:ext cx="7718106" cy="86518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983774</xdr:colOff>
      <xdr:row>0</xdr:row>
      <xdr:rowOff>309563</xdr:rowOff>
    </xdr:from>
    <xdr:to>
      <xdr:col>4</xdr:col>
      <xdr:colOff>464344</xdr:colOff>
      <xdr:row>0</xdr:row>
      <xdr:rowOff>1115695</xdr:rowOff>
    </xdr:to>
    <xdr:grpSp>
      <xdr:nvGrpSpPr>
        <xdr:cNvPr id="17" name="Group 16">
          <a:extLst>
            <a:ext uri="{FF2B5EF4-FFF2-40B4-BE49-F238E27FC236}">
              <a16:creationId xmlns:a16="http://schemas.microsoft.com/office/drawing/2014/main" id="{CE74C69D-FF45-4595-9423-5242F1725B2B}"/>
            </a:ext>
          </a:extLst>
        </xdr:cNvPr>
        <xdr:cNvGrpSpPr/>
      </xdr:nvGrpSpPr>
      <xdr:grpSpPr>
        <a:xfrm>
          <a:off x="14189869" y="311468"/>
          <a:ext cx="833755" cy="806132"/>
          <a:chOff x="15621000" y="330200"/>
          <a:chExt cx="609600" cy="609600"/>
        </a:xfrm>
      </xdr:grpSpPr>
      <xdr:pic>
        <xdr:nvPicPr>
          <xdr:cNvPr id="18" name="Picture 17">
            <a:hlinkClick xmlns:r="http://schemas.openxmlformats.org/officeDocument/2006/relationships" r:id="rId1"/>
            <a:extLst>
              <a:ext uri="{FF2B5EF4-FFF2-40B4-BE49-F238E27FC236}">
                <a16:creationId xmlns:a16="http://schemas.microsoft.com/office/drawing/2014/main" id="{AACA1BD5-BD56-444A-9A12-F4A721D81AF8}"/>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9" name="Oval 18">
            <a:extLst>
              <a:ext uri="{FF2B5EF4-FFF2-40B4-BE49-F238E27FC236}">
                <a16:creationId xmlns:a16="http://schemas.microsoft.com/office/drawing/2014/main" id="{5BF9FC65-42A3-4A9D-9244-2445234D010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1</xdr:colOff>
      <xdr:row>0</xdr:row>
      <xdr:rowOff>1</xdr:rowOff>
    </xdr:from>
    <xdr:to>
      <xdr:col>1</xdr:col>
      <xdr:colOff>285955</xdr:colOff>
      <xdr:row>0</xdr:row>
      <xdr:rowOff>1352667</xdr:rowOff>
    </xdr:to>
    <xdr:pic>
      <xdr:nvPicPr>
        <xdr:cNvPr id="11" name="Picture 10" descr="See the source image">
          <a:extLst>
            <a:ext uri="{FF2B5EF4-FFF2-40B4-BE49-F238E27FC236}">
              <a16:creationId xmlns:a16="http://schemas.microsoft.com/office/drawing/2014/main" id="{9281E3E9-CF1E-4ACA-903E-4725F00C1AD7}"/>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 y="1"/>
          <a:ext cx="2178844" cy="1366274"/>
        </a:xfrm>
        <a:prstGeom prst="rect">
          <a:avLst/>
        </a:prstGeom>
        <a:noFill/>
        <a:effectLst>
          <a:softEdge rad="152400"/>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275167</xdr:colOff>
      <xdr:row>0</xdr:row>
      <xdr:rowOff>285750</xdr:rowOff>
    </xdr:from>
    <xdr:to>
      <xdr:col>3</xdr:col>
      <xdr:colOff>750093</xdr:colOff>
      <xdr:row>0</xdr:row>
      <xdr:rowOff>1154112</xdr:rowOff>
    </xdr:to>
    <xdr:sp macro="" textlink="">
      <xdr:nvSpPr>
        <xdr:cNvPr id="9" name="TextBox 8">
          <a:extLst>
            <a:ext uri="{FF2B5EF4-FFF2-40B4-BE49-F238E27FC236}">
              <a16:creationId xmlns:a16="http://schemas.microsoft.com/office/drawing/2014/main" id="{F9E4D2E5-B1D5-43FE-8E88-EB3A31BE59AF}"/>
            </a:ext>
          </a:extLst>
        </xdr:cNvPr>
        <xdr:cNvSpPr txBox="1"/>
      </xdr:nvSpPr>
      <xdr:spPr>
        <a:xfrm>
          <a:off x="11684000" y="285750"/>
          <a:ext cx="1840176" cy="86836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4226719</xdr:colOff>
      <xdr:row>0</xdr:row>
      <xdr:rowOff>190499</xdr:rowOff>
    </xdr:from>
    <xdr:to>
      <xdr:col>1</xdr:col>
      <xdr:colOff>7562647</xdr:colOff>
      <xdr:row>1</xdr:row>
      <xdr:rowOff>95213</xdr:rowOff>
    </xdr:to>
    <xdr:pic>
      <xdr:nvPicPr>
        <xdr:cNvPr id="13" name="Picture 12">
          <a:extLst>
            <a:ext uri="{FF2B5EF4-FFF2-40B4-BE49-F238E27FC236}">
              <a16:creationId xmlns:a16="http://schemas.microsoft.com/office/drawing/2014/main" id="{9A013360-4561-4D00-95F0-A0946E473FF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048375" y="190499"/>
          <a:ext cx="3333750" cy="1307474"/>
        </a:xfrm>
        <a:prstGeom prst="rect">
          <a:avLst/>
        </a:prstGeom>
      </xdr:spPr>
    </xdr:pic>
    <xdr:clientData/>
  </xdr:twoCellAnchor>
  <xdr:twoCellAnchor editAs="oneCell">
    <xdr:from>
      <xdr:col>1</xdr:col>
      <xdr:colOff>107155</xdr:colOff>
      <xdr:row>0</xdr:row>
      <xdr:rowOff>345281</xdr:rowOff>
    </xdr:from>
    <xdr:to>
      <xdr:col>1</xdr:col>
      <xdr:colOff>3980770</xdr:colOff>
      <xdr:row>0</xdr:row>
      <xdr:rowOff>1259447</xdr:rowOff>
    </xdr:to>
    <xdr:pic>
      <xdr:nvPicPr>
        <xdr:cNvPr id="15" name="Picture 14">
          <a:extLst>
            <a:ext uri="{FF2B5EF4-FFF2-40B4-BE49-F238E27FC236}">
              <a16:creationId xmlns:a16="http://schemas.microsoft.com/office/drawing/2014/main" id="{10B4104E-B2C7-4C30-ABCF-09242EEFE7A9}"/>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1928811" y="345281"/>
          <a:ext cx="3869532" cy="919155"/>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20" name="Group 19">
          <a:extLst>
            <a:ext uri="{FF2B5EF4-FFF2-40B4-BE49-F238E27FC236}">
              <a16:creationId xmlns:a16="http://schemas.microsoft.com/office/drawing/2014/main" id="{08AAA597-37BA-4DB5-A5BF-0AC55E522195}"/>
            </a:ext>
          </a:extLst>
        </xdr:cNvPr>
        <xdr:cNvGrpSpPr/>
      </xdr:nvGrpSpPr>
      <xdr:grpSpPr>
        <a:xfrm>
          <a:off x="2495550" y="1414462"/>
          <a:ext cx="0" cy="0"/>
          <a:chOff x="15621000" y="330200"/>
          <a:chExt cx="609600" cy="609600"/>
        </a:xfrm>
      </xdr:grpSpPr>
      <xdr:pic>
        <xdr:nvPicPr>
          <xdr:cNvPr id="21" name="Picture 20">
            <a:hlinkClick xmlns:r="http://schemas.openxmlformats.org/officeDocument/2006/relationships" r:id="rId1"/>
            <a:extLst>
              <a:ext uri="{FF2B5EF4-FFF2-40B4-BE49-F238E27FC236}">
                <a16:creationId xmlns:a16="http://schemas.microsoft.com/office/drawing/2014/main" id="{994C1387-4164-4DA2-9720-D9AA477E12CA}"/>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3" name="Oval 22">
            <a:extLst>
              <a:ext uri="{FF2B5EF4-FFF2-40B4-BE49-F238E27FC236}">
                <a16:creationId xmlns:a16="http://schemas.microsoft.com/office/drawing/2014/main" id="{292BD456-AFAC-4882-98F8-17C40CEE931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4" name="Group 23">
          <a:extLst>
            <a:ext uri="{FF2B5EF4-FFF2-40B4-BE49-F238E27FC236}">
              <a16:creationId xmlns:a16="http://schemas.microsoft.com/office/drawing/2014/main" id="{ABF00806-3B42-4A13-A894-8E80D9BAA1A3}"/>
            </a:ext>
          </a:extLst>
        </xdr:cNvPr>
        <xdr:cNvGrpSpPr/>
      </xdr:nvGrpSpPr>
      <xdr:grpSpPr>
        <a:xfrm>
          <a:off x="2495550" y="1414462"/>
          <a:ext cx="0" cy="0"/>
          <a:chOff x="15621000" y="330200"/>
          <a:chExt cx="609600" cy="609600"/>
        </a:xfrm>
      </xdr:grpSpPr>
      <xdr:pic>
        <xdr:nvPicPr>
          <xdr:cNvPr id="25" name="Picture 24">
            <a:hlinkClick xmlns:r="http://schemas.openxmlformats.org/officeDocument/2006/relationships" r:id="rId1"/>
            <a:extLst>
              <a:ext uri="{FF2B5EF4-FFF2-40B4-BE49-F238E27FC236}">
                <a16:creationId xmlns:a16="http://schemas.microsoft.com/office/drawing/2014/main" id="{FAE695E5-1D72-4324-A60F-EF390F7107FE}"/>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6" name="Oval 25">
            <a:extLst>
              <a:ext uri="{FF2B5EF4-FFF2-40B4-BE49-F238E27FC236}">
                <a16:creationId xmlns:a16="http://schemas.microsoft.com/office/drawing/2014/main" id="{442E6563-4EF5-448E-8158-6FC0B4AB2CD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7" name="Group 26">
          <a:extLst>
            <a:ext uri="{FF2B5EF4-FFF2-40B4-BE49-F238E27FC236}">
              <a16:creationId xmlns:a16="http://schemas.microsoft.com/office/drawing/2014/main" id="{A625D5DD-4C66-4BCF-AB56-3AFD0EAB5744}"/>
            </a:ext>
          </a:extLst>
        </xdr:cNvPr>
        <xdr:cNvGrpSpPr/>
      </xdr:nvGrpSpPr>
      <xdr:grpSpPr>
        <a:xfrm>
          <a:off x="2495550" y="1414462"/>
          <a:ext cx="0" cy="0"/>
          <a:chOff x="15621000" y="330200"/>
          <a:chExt cx="609600" cy="609600"/>
        </a:xfrm>
      </xdr:grpSpPr>
      <xdr:pic>
        <xdr:nvPicPr>
          <xdr:cNvPr id="28" name="Picture 27">
            <a:hlinkClick xmlns:r="http://schemas.openxmlformats.org/officeDocument/2006/relationships" r:id="rId1"/>
            <a:extLst>
              <a:ext uri="{FF2B5EF4-FFF2-40B4-BE49-F238E27FC236}">
                <a16:creationId xmlns:a16="http://schemas.microsoft.com/office/drawing/2014/main" id="{0029DA6C-5463-4528-AC13-4C15F2BEC297}"/>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9" name="Oval 28">
            <a:extLst>
              <a:ext uri="{FF2B5EF4-FFF2-40B4-BE49-F238E27FC236}">
                <a16:creationId xmlns:a16="http://schemas.microsoft.com/office/drawing/2014/main" id="{74CACDD4-2158-495D-9895-B629B62D192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0" name="Group 29">
          <a:extLst>
            <a:ext uri="{FF2B5EF4-FFF2-40B4-BE49-F238E27FC236}">
              <a16:creationId xmlns:a16="http://schemas.microsoft.com/office/drawing/2014/main" id="{B6B6CB70-9891-4AEA-9193-5793DC766D9F}"/>
            </a:ext>
          </a:extLst>
        </xdr:cNvPr>
        <xdr:cNvGrpSpPr/>
      </xdr:nvGrpSpPr>
      <xdr:grpSpPr>
        <a:xfrm>
          <a:off x="2495550" y="1414462"/>
          <a:ext cx="0" cy="0"/>
          <a:chOff x="15621000" y="330200"/>
          <a:chExt cx="609600" cy="609600"/>
        </a:xfrm>
      </xdr:grpSpPr>
      <xdr:pic>
        <xdr:nvPicPr>
          <xdr:cNvPr id="31" name="Picture 30">
            <a:hlinkClick xmlns:r="http://schemas.openxmlformats.org/officeDocument/2006/relationships" r:id="rId1"/>
            <a:extLst>
              <a:ext uri="{FF2B5EF4-FFF2-40B4-BE49-F238E27FC236}">
                <a16:creationId xmlns:a16="http://schemas.microsoft.com/office/drawing/2014/main" id="{B8CF689C-7753-43AE-A774-A7DAEBF29BB7}"/>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2" name="Oval 31">
            <a:extLst>
              <a:ext uri="{FF2B5EF4-FFF2-40B4-BE49-F238E27FC236}">
                <a16:creationId xmlns:a16="http://schemas.microsoft.com/office/drawing/2014/main" id="{D0A4CF8F-445E-47F6-90F1-38EA1E404CF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3" name="Group 32">
          <a:extLst>
            <a:ext uri="{FF2B5EF4-FFF2-40B4-BE49-F238E27FC236}">
              <a16:creationId xmlns:a16="http://schemas.microsoft.com/office/drawing/2014/main" id="{8861C872-2596-49BF-8816-442A735AAF7C}"/>
            </a:ext>
          </a:extLst>
        </xdr:cNvPr>
        <xdr:cNvGrpSpPr/>
      </xdr:nvGrpSpPr>
      <xdr:grpSpPr>
        <a:xfrm>
          <a:off x="2495550" y="1414462"/>
          <a:ext cx="0" cy="0"/>
          <a:chOff x="15621000" y="330200"/>
          <a:chExt cx="609600" cy="609600"/>
        </a:xfrm>
      </xdr:grpSpPr>
      <xdr:pic>
        <xdr:nvPicPr>
          <xdr:cNvPr id="34" name="Picture 33">
            <a:hlinkClick xmlns:r="http://schemas.openxmlformats.org/officeDocument/2006/relationships" r:id="rId1"/>
            <a:extLst>
              <a:ext uri="{FF2B5EF4-FFF2-40B4-BE49-F238E27FC236}">
                <a16:creationId xmlns:a16="http://schemas.microsoft.com/office/drawing/2014/main" id="{607F3263-C01D-4478-B9E4-0F8775485CF2}"/>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5" name="Oval 34">
            <a:extLst>
              <a:ext uri="{FF2B5EF4-FFF2-40B4-BE49-F238E27FC236}">
                <a16:creationId xmlns:a16="http://schemas.microsoft.com/office/drawing/2014/main" id="{CF27485F-4370-43A2-B07F-160349CF383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6" name="Group 35">
          <a:extLst>
            <a:ext uri="{FF2B5EF4-FFF2-40B4-BE49-F238E27FC236}">
              <a16:creationId xmlns:a16="http://schemas.microsoft.com/office/drawing/2014/main" id="{E259F615-F676-4090-AC77-F7C621E3FDBD}"/>
            </a:ext>
          </a:extLst>
        </xdr:cNvPr>
        <xdr:cNvGrpSpPr/>
      </xdr:nvGrpSpPr>
      <xdr:grpSpPr>
        <a:xfrm>
          <a:off x="2495550" y="1414462"/>
          <a:ext cx="0" cy="0"/>
          <a:chOff x="15621000" y="330200"/>
          <a:chExt cx="609600" cy="609600"/>
        </a:xfrm>
      </xdr:grpSpPr>
      <xdr:pic>
        <xdr:nvPicPr>
          <xdr:cNvPr id="37" name="Picture 36">
            <a:hlinkClick xmlns:r="http://schemas.openxmlformats.org/officeDocument/2006/relationships" r:id="rId1"/>
            <a:extLst>
              <a:ext uri="{FF2B5EF4-FFF2-40B4-BE49-F238E27FC236}">
                <a16:creationId xmlns:a16="http://schemas.microsoft.com/office/drawing/2014/main" id="{A80E5A7C-C05D-442B-9581-6128FDF7A47B}"/>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8" name="Oval 37">
            <a:extLst>
              <a:ext uri="{FF2B5EF4-FFF2-40B4-BE49-F238E27FC236}">
                <a16:creationId xmlns:a16="http://schemas.microsoft.com/office/drawing/2014/main" id="{518A9F52-58B5-4ED6-9509-D80D7814D8E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9" name="Group 38">
          <a:extLst>
            <a:ext uri="{FF2B5EF4-FFF2-40B4-BE49-F238E27FC236}">
              <a16:creationId xmlns:a16="http://schemas.microsoft.com/office/drawing/2014/main" id="{21FFDCA1-7215-47A4-89FC-7975DBAC4F44}"/>
            </a:ext>
          </a:extLst>
        </xdr:cNvPr>
        <xdr:cNvGrpSpPr/>
      </xdr:nvGrpSpPr>
      <xdr:grpSpPr>
        <a:xfrm>
          <a:off x="2495550" y="1414462"/>
          <a:ext cx="0" cy="0"/>
          <a:chOff x="15621000" y="330200"/>
          <a:chExt cx="609600" cy="609600"/>
        </a:xfrm>
      </xdr:grpSpPr>
      <xdr:pic>
        <xdr:nvPicPr>
          <xdr:cNvPr id="40" name="Picture 39">
            <a:hlinkClick xmlns:r="http://schemas.openxmlformats.org/officeDocument/2006/relationships" r:id="rId1"/>
            <a:extLst>
              <a:ext uri="{FF2B5EF4-FFF2-40B4-BE49-F238E27FC236}">
                <a16:creationId xmlns:a16="http://schemas.microsoft.com/office/drawing/2014/main" id="{45574DEE-6AC7-42C8-91A4-DF08C1523196}"/>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1" name="Oval 40">
            <a:extLst>
              <a:ext uri="{FF2B5EF4-FFF2-40B4-BE49-F238E27FC236}">
                <a16:creationId xmlns:a16="http://schemas.microsoft.com/office/drawing/2014/main" id="{922839DF-1E09-4BDA-B553-068C7DE6C13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2" name="Group 41">
          <a:extLst>
            <a:ext uri="{FF2B5EF4-FFF2-40B4-BE49-F238E27FC236}">
              <a16:creationId xmlns:a16="http://schemas.microsoft.com/office/drawing/2014/main" id="{7A40E524-464B-4F88-BE32-53A8A3875DA2}"/>
            </a:ext>
          </a:extLst>
        </xdr:cNvPr>
        <xdr:cNvGrpSpPr/>
      </xdr:nvGrpSpPr>
      <xdr:grpSpPr>
        <a:xfrm>
          <a:off x="2495550" y="1414462"/>
          <a:ext cx="0" cy="0"/>
          <a:chOff x="15621000" y="330200"/>
          <a:chExt cx="609600" cy="609600"/>
        </a:xfrm>
      </xdr:grpSpPr>
      <xdr:pic>
        <xdr:nvPicPr>
          <xdr:cNvPr id="43" name="Picture 42">
            <a:hlinkClick xmlns:r="http://schemas.openxmlformats.org/officeDocument/2006/relationships" r:id="rId1"/>
            <a:extLst>
              <a:ext uri="{FF2B5EF4-FFF2-40B4-BE49-F238E27FC236}">
                <a16:creationId xmlns:a16="http://schemas.microsoft.com/office/drawing/2014/main" id="{629F5372-A217-4432-BA82-9E00F9272334}"/>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4" name="Oval 43">
            <a:extLst>
              <a:ext uri="{FF2B5EF4-FFF2-40B4-BE49-F238E27FC236}">
                <a16:creationId xmlns:a16="http://schemas.microsoft.com/office/drawing/2014/main" id="{C27B1D82-106D-4226-8ECD-395B3AB1AF0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5" name="Group 44">
          <a:extLst>
            <a:ext uri="{FF2B5EF4-FFF2-40B4-BE49-F238E27FC236}">
              <a16:creationId xmlns:a16="http://schemas.microsoft.com/office/drawing/2014/main" id="{7907C086-4A9E-406C-B830-70C577E1E4C1}"/>
            </a:ext>
          </a:extLst>
        </xdr:cNvPr>
        <xdr:cNvGrpSpPr/>
      </xdr:nvGrpSpPr>
      <xdr:grpSpPr>
        <a:xfrm>
          <a:off x="2495550" y="1414462"/>
          <a:ext cx="0" cy="0"/>
          <a:chOff x="15621000" y="330200"/>
          <a:chExt cx="609600" cy="609600"/>
        </a:xfrm>
      </xdr:grpSpPr>
      <xdr:pic>
        <xdr:nvPicPr>
          <xdr:cNvPr id="46" name="Picture 45">
            <a:hlinkClick xmlns:r="http://schemas.openxmlformats.org/officeDocument/2006/relationships" r:id="rId1"/>
            <a:extLst>
              <a:ext uri="{FF2B5EF4-FFF2-40B4-BE49-F238E27FC236}">
                <a16:creationId xmlns:a16="http://schemas.microsoft.com/office/drawing/2014/main" id="{B4BD64B3-9012-4942-9EFB-DE41E50C66DF}"/>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7" name="Oval 46">
            <a:extLst>
              <a:ext uri="{FF2B5EF4-FFF2-40B4-BE49-F238E27FC236}">
                <a16:creationId xmlns:a16="http://schemas.microsoft.com/office/drawing/2014/main" id="{C0ACA28D-682D-490F-BF18-E93E414083F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8" name="Group 47">
          <a:extLst>
            <a:ext uri="{FF2B5EF4-FFF2-40B4-BE49-F238E27FC236}">
              <a16:creationId xmlns:a16="http://schemas.microsoft.com/office/drawing/2014/main" id="{76594CE0-3232-4478-8A41-12B16A6B6C7D}"/>
            </a:ext>
          </a:extLst>
        </xdr:cNvPr>
        <xdr:cNvGrpSpPr/>
      </xdr:nvGrpSpPr>
      <xdr:grpSpPr>
        <a:xfrm>
          <a:off x="2495550" y="1414462"/>
          <a:ext cx="0" cy="0"/>
          <a:chOff x="15621000" y="330200"/>
          <a:chExt cx="609600" cy="609600"/>
        </a:xfrm>
      </xdr:grpSpPr>
      <xdr:pic>
        <xdr:nvPicPr>
          <xdr:cNvPr id="49" name="Picture 48">
            <a:hlinkClick xmlns:r="http://schemas.openxmlformats.org/officeDocument/2006/relationships" r:id="rId1"/>
            <a:extLst>
              <a:ext uri="{FF2B5EF4-FFF2-40B4-BE49-F238E27FC236}">
                <a16:creationId xmlns:a16="http://schemas.microsoft.com/office/drawing/2014/main" id="{6CD9B8FE-E873-4313-8390-B5BCD20F82BC}"/>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0" name="Oval 49">
            <a:extLst>
              <a:ext uri="{FF2B5EF4-FFF2-40B4-BE49-F238E27FC236}">
                <a16:creationId xmlns:a16="http://schemas.microsoft.com/office/drawing/2014/main" id="{AA03284A-8213-45D2-BD09-51C7B36FAE8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1" name="Group 50">
          <a:extLst>
            <a:ext uri="{FF2B5EF4-FFF2-40B4-BE49-F238E27FC236}">
              <a16:creationId xmlns:a16="http://schemas.microsoft.com/office/drawing/2014/main" id="{8A29E2DF-B07F-4679-B32E-1F55E90697AF}"/>
            </a:ext>
          </a:extLst>
        </xdr:cNvPr>
        <xdr:cNvGrpSpPr/>
      </xdr:nvGrpSpPr>
      <xdr:grpSpPr>
        <a:xfrm>
          <a:off x="2495550" y="1414462"/>
          <a:ext cx="0" cy="0"/>
          <a:chOff x="15621000" y="330200"/>
          <a:chExt cx="609600" cy="609600"/>
        </a:xfrm>
      </xdr:grpSpPr>
      <xdr:pic>
        <xdr:nvPicPr>
          <xdr:cNvPr id="52" name="Picture 51">
            <a:hlinkClick xmlns:r="http://schemas.openxmlformats.org/officeDocument/2006/relationships" r:id="rId1"/>
            <a:extLst>
              <a:ext uri="{FF2B5EF4-FFF2-40B4-BE49-F238E27FC236}">
                <a16:creationId xmlns:a16="http://schemas.microsoft.com/office/drawing/2014/main" id="{49BAABA5-CAA9-42AE-BFB2-AEA72388FF24}"/>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3" name="Oval 52">
            <a:extLst>
              <a:ext uri="{FF2B5EF4-FFF2-40B4-BE49-F238E27FC236}">
                <a16:creationId xmlns:a16="http://schemas.microsoft.com/office/drawing/2014/main" id="{5CCD4AC6-E5AE-473B-9B57-FEF7DCCF0F7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4" name="Group 53">
          <a:extLst>
            <a:ext uri="{FF2B5EF4-FFF2-40B4-BE49-F238E27FC236}">
              <a16:creationId xmlns:a16="http://schemas.microsoft.com/office/drawing/2014/main" id="{DB3B41A8-6A81-46C0-84C2-1C32497AE146}"/>
            </a:ext>
          </a:extLst>
        </xdr:cNvPr>
        <xdr:cNvGrpSpPr/>
      </xdr:nvGrpSpPr>
      <xdr:grpSpPr>
        <a:xfrm>
          <a:off x="2495550" y="1414462"/>
          <a:ext cx="0" cy="0"/>
          <a:chOff x="15621000" y="330200"/>
          <a:chExt cx="609600" cy="609600"/>
        </a:xfrm>
      </xdr:grpSpPr>
      <xdr:pic>
        <xdr:nvPicPr>
          <xdr:cNvPr id="55" name="Picture 54">
            <a:hlinkClick xmlns:r="http://schemas.openxmlformats.org/officeDocument/2006/relationships" r:id="rId1"/>
            <a:extLst>
              <a:ext uri="{FF2B5EF4-FFF2-40B4-BE49-F238E27FC236}">
                <a16:creationId xmlns:a16="http://schemas.microsoft.com/office/drawing/2014/main" id="{4FA984C0-9FBF-4877-8C57-29C94EEFC14E}"/>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6" name="Oval 55">
            <a:extLst>
              <a:ext uri="{FF2B5EF4-FFF2-40B4-BE49-F238E27FC236}">
                <a16:creationId xmlns:a16="http://schemas.microsoft.com/office/drawing/2014/main" id="{43F3C054-4C00-4AD2-BB3E-3A791F59E4C3}"/>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275167</xdr:colOff>
      <xdr:row>0</xdr:row>
      <xdr:rowOff>285750</xdr:rowOff>
    </xdr:from>
    <xdr:to>
      <xdr:col>3</xdr:col>
      <xdr:colOff>750093</xdr:colOff>
      <xdr:row>0</xdr:row>
      <xdr:rowOff>1154112</xdr:rowOff>
    </xdr:to>
    <xdr:sp macro="" textlink="">
      <xdr:nvSpPr>
        <xdr:cNvPr id="2" name="TextBox 1">
          <a:extLst>
            <a:ext uri="{FF2B5EF4-FFF2-40B4-BE49-F238E27FC236}">
              <a16:creationId xmlns:a16="http://schemas.microsoft.com/office/drawing/2014/main" id="{673E8561-E4D3-4A2A-94DA-4942927CA914}"/>
            </a:ext>
          </a:extLst>
        </xdr:cNvPr>
        <xdr:cNvSpPr txBox="1"/>
      </xdr:nvSpPr>
      <xdr:spPr>
        <a:xfrm>
          <a:off x="12359217" y="285750"/>
          <a:ext cx="1840176" cy="86518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258127</xdr:rowOff>
    </xdr:from>
    <xdr:to>
      <xdr:col>0</xdr:col>
      <xdr:colOff>2283891</xdr:colOff>
      <xdr:row>1</xdr:row>
      <xdr:rowOff>111342</xdr:rowOff>
    </xdr:to>
    <xdr:pic>
      <xdr:nvPicPr>
        <xdr:cNvPr id="57" name="Picture 56" descr="See the source image">
          <a:extLst>
            <a:ext uri="{FF2B5EF4-FFF2-40B4-BE49-F238E27FC236}">
              <a16:creationId xmlns:a16="http://schemas.microsoft.com/office/drawing/2014/main" id="{66A761F2-E4E7-4421-93AC-9C3189BC5DBE}"/>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7521" t="14243" r="11729" b="29966"/>
        <a:stretch/>
      </xdr:blipFill>
      <xdr:spPr bwMode="auto">
        <a:xfrm>
          <a:off x="0" y="258127"/>
          <a:ext cx="2286000" cy="1257518"/>
        </a:xfrm>
        <a:prstGeom prst="rect">
          <a:avLst/>
        </a:prstGeom>
        <a:noFill/>
        <a:effectLst>
          <a:softEdge rad="1651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4" name="Group 3">
          <a:extLst>
            <a:ext uri="{FF2B5EF4-FFF2-40B4-BE49-F238E27FC236}">
              <a16:creationId xmlns:a16="http://schemas.microsoft.com/office/drawing/2014/main" id="{5BC78368-5765-488F-8AFF-8589268E7C32}"/>
            </a:ext>
          </a:extLst>
        </xdr:cNvPr>
        <xdr:cNvGrpSpPr/>
      </xdr:nvGrpSpPr>
      <xdr:grpSpPr>
        <a:xfrm>
          <a:off x="5230380" y="1421678"/>
          <a:ext cx="0" cy="0"/>
          <a:chOff x="15621000" y="330200"/>
          <a:chExt cx="609600" cy="609600"/>
        </a:xfrm>
      </xdr:grpSpPr>
      <xdr:pic>
        <xdr:nvPicPr>
          <xdr:cNvPr id="5" name="Picture 4">
            <a:hlinkClick xmlns:r="http://schemas.openxmlformats.org/officeDocument/2006/relationships" r:id="rId2"/>
            <a:extLst>
              <a:ext uri="{FF2B5EF4-FFF2-40B4-BE49-F238E27FC236}">
                <a16:creationId xmlns:a16="http://schemas.microsoft.com/office/drawing/2014/main" id="{C66007CF-9C01-4BF7-8DF6-85CEC8FC7C8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 name="Oval 5">
            <a:extLst>
              <a:ext uri="{FF2B5EF4-FFF2-40B4-BE49-F238E27FC236}">
                <a16:creationId xmlns:a16="http://schemas.microsoft.com/office/drawing/2014/main" id="{D18FCDE5-7B93-44B3-8C8A-5EE3BF93F93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 name="Group 7">
          <a:extLst>
            <a:ext uri="{FF2B5EF4-FFF2-40B4-BE49-F238E27FC236}">
              <a16:creationId xmlns:a16="http://schemas.microsoft.com/office/drawing/2014/main" id="{A1C254B2-3A23-40D8-9A2D-8EE9B8ACAD32}"/>
            </a:ext>
          </a:extLst>
        </xdr:cNvPr>
        <xdr:cNvGrpSpPr/>
      </xdr:nvGrpSpPr>
      <xdr:grpSpPr>
        <a:xfrm>
          <a:off x="5230380" y="1421678"/>
          <a:ext cx="0" cy="0"/>
          <a:chOff x="15621000" y="330200"/>
          <a:chExt cx="609600" cy="609600"/>
        </a:xfrm>
      </xdr:grpSpPr>
      <xdr:pic>
        <xdr:nvPicPr>
          <xdr:cNvPr id="9" name="Picture 8">
            <a:hlinkClick xmlns:r="http://schemas.openxmlformats.org/officeDocument/2006/relationships" r:id="rId2"/>
            <a:extLst>
              <a:ext uri="{FF2B5EF4-FFF2-40B4-BE49-F238E27FC236}">
                <a16:creationId xmlns:a16="http://schemas.microsoft.com/office/drawing/2014/main" id="{AD72EC98-19D3-4CD6-8E48-7D570219FEA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 name="Oval 9">
            <a:extLst>
              <a:ext uri="{FF2B5EF4-FFF2-40B4-BE49-F238E27FC236}">
                <a16:creationId xmlns:a16="http://schemas.microsoft.com/office/drawing/2014/main" id="{C737584F-F76C-4806-B95F-080CC045CE9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6" name="Group 15">
          <a:extLst>
            <a:ext uri="{FF2B5EF4-FFF2-40B4-BE49-F238E27FC236}">
              <a16:creationId xmlns:a16="http://schemas.microsoft.com/office/drawing/2014/main" id="{27103F04-7213-4255-BD10-FBEB8438F3B6}"/>
            </a:ext>
          </a:extLst>
        </xdr:cNvPr>
        <xdr:cNvGrpSpPr/>
      </xdr:nvGrpSpPr>
      <xdr:grpSpPr>
        <a:xfrm>
          <a:off x="5230380" y="1421678"/>
          <a:ext cx="0" cy="0"/>
          <a:chOff x="15621000" y="330200"/>
          <a:chExt cx="609600" cy="609600"/>
        </a:xfrm>
      </xdr:grpSpPr>
      <xdr:pic>
        <xdr:nvPicPr>
          <xdr:cNvPr id="17" name="Picture 16">
            <a:hlinkClick xmlns:r="http://schemas.openxmlformats.org/officeDocument/2006/relationships" r:id="rId2"/>
            <a:extLst>
              <a:ext uri="{FF2B5EF4-FFF2-40B4-BE49-F238E27FC236}">
                <a16:creationId xmlns:a16="http://schemas.microsoft.com/office/drawing/2014/main" id="{F398B8E4-5E32-49F4-B39E-7008FD80C841}"/>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8" name="Oval 17">
            <a:extLst>
              <a:ext uri="{FF2B5EF4-FFF2-40B4-BE49-F238E27FC236}">
                <a16:creationId xmlns:a16="http://schemas.microsoft.com/office/drawing/2014/main" id="{8A6EA973-49A3-422F-AF15-D9796E17B28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9" name="Group 18">
          <a:extLst>
            <a:ext uri="{FF2B5EF4-FFF2-40B4-BE49-F238E27FC236}">
              <a16:creationId xmlns:a16="http://schemas.microsoft.com/office/drawing/2014/main" id="{02CEAFFA-F540-4B78-8FAC-BE25FBDB6CD5}"/>
            </a:ext>
          </a:extLst>
        </xdr:cNvPr>
        <xdr:cNvGrpSpPr/>
      </xdr:nvGrpSpPr>
      <xdr:grpSpPr>
        <a:xfrm>
          <a:off x="5230380" y="1421678"/>
          <a:ext cx="0" cy="0"/>
          <a:chOff x="15621000" y="330200"/>
          <a:chExt cx="609600" cy="609600"/>
        </a:xfrm>
      </xdr:grpSpPr>
      <xdr:pic>
        <xdr:nvPicPr>
          <xdr:cNvPr id="20" name="Picture 19">
            <a:hlinkClick xmlns:r="http://schemas.openxmlformats.org/officeDocument/2006/relationships" r:id="rId2"/>
            <a:extLst>
              <a:ext uri="{FF2B5EF4-FFF2-40B4-BE49-F238E27FC236}">
                <a16:creationId xmlns:a16="http://schemas.microsoft.com/office/drawing/2014/main" id="{9EEEBC0A-AE00-4145-B228-24195B99B56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1" name="Oval 20">
            <a:extLst>
              <a:ext uri="{FF2B5EF4-FFF2-40B4-BE49-F238E27FC236}">
                <a16:creationId xmlns:a16="http://schemas.microsoft.com/office/drawing/2014/main" id="{2B111DC4-C6E8-4366-B502-DAD724E5EEB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3" name="Group 22">
          <a:extLst>
            <a:ext uri="{FF2B5EF4-FFF2-40B4-BE49-F238E27FC236}">
              <a16:creationId xmlns:a16="http://schemas.microsoft.com/office/drawing/2014/main" id="{F3990540-9A38-438F-ACAE-E89AA06B51B5}"/>
            </a:ext>
          </a:extLst>
        </xdr:cNvPr>
        <xdr:cNvGrpSpPr/>
      </xdr:nvGrpSpPr>
      <xdr:grpSpPr>
        <a:xfrm>
          <a:off x="5230380" y="1421678"/>
          <a:ext cx="0" cy="0"/>
          <a:chOff x="15621000" y="330200"/>
          <a:chExt cx="609600" cy="609600"/>
        </a:xfrm>
      </xdr:grpSpPr>
      <xdr:pic>
        <xdr:nvPicPr>
          <xdr:cNvPr id="24" name="Picture 23">
            <a:hlinkClick xmlns:r="http://schemas.openxmlformats.org/officeDocument/2006/relationships" r:id="rId2"/>
            <a:extLst>
              <a:ext uri="{FF2B5EF4-FFF2-40B4-BE49-F238E27FC236}">
                <a16:creationId xmlns:a16="http://schemas.microsoft.com/office/drawing/2014/main" id="{FB11320F-7523-40E9-9FB2-2DBD629BDFC4}"/>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5" name="Oval 24">
            <a:extLst>
              <a:ext uri="{FF2B5EF4-FFF2-40B4-BE49-F238E27FC236}">
                <a16:creationId xmlns:a16="http://schemas.microsoft.com/office/drawing/2014/main" id="{047F241B-483E-4C9A-848C-975A253BFC3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6" name="Group 25">
          <a:extLst>
            <a:ext uri="{FF2B5EF4-FFF2-40B4-BE49-F238E27FC236}">
              <a16:creationId xmlns:a16="http://schemas.microsoft.com/office/drawing/2014/main" id="{F8814704-A401-43F0-9AC5-6E93371EC116}"/>
            </a:ext>
          </a:extLst>
        </xdr:cNvPr>
        <xdr:cNvGrpSpPr/>
      </xdr:nvGrpSpPr>
      <xdr:grpSpPr>
        <a:xfrm>
          <a:off x="5230380" y="1421678"/>
          <a:ext cx="0" cy="0"/>
          <a:chOff x="15621000" y="330200"/>
          <a:chExt cx="609600" cy="609600"/>
        </a:xfrm>
      </xdr:grpSpPr>
      <xdr:pic>
        <xdr:nvPicPr>
          <xdr:cNvPr id="27" name="Picture 26">
            <a:hlinkClick xmlns:r="http://schemas.openxmlformats.org/officeDocument/2006/relationships" r:id="rId2"/>
            <a:extLst>
              <a:ext uri="{FF2B5EF4-FFF2-40B4-BE49-F238E27FC236}">
                <a16:creationId xmlns:a16="http://schemas.microsoft.com/office/drawing/2014/main" id="{06476CB8-6CA2-4B76-A6AB-3512D26DFCFE}"/>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8" name="Oval 27">
            <a:extLst>
              <a:ext uri="{FF2B5EF4-FFF2-40B4-BE49-F238E27FC236}">
                <a16:creationId xmlns:a16="http://schemas.microsoft.com/office/drawing/2014/main" id="{0325EE78-5FCB-4B43-B9B9-AA389C4BF6D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9" name="Group 28">
          <a:extLst>
            <a:ext uri="{FF2B5EF4-FFF2-40B4-BE49-F238E27FC236}">
              <a16:creationId xmlns:a16="http://schemas.microsoft.com/office/drawing/2014/main" id="{C7B9994E-0B81-4328-A2EC-28B6128D56AA}"/>
            </a:ext>
          </a:extLst>
        </xdr:cNvPr>
        <xdr:cNvGrpSpPr/>
      </xdr:nvGrpSpPr>
      <xdr:grpSpPr>
        <a:xfrm>
          <a:off x="5230380" y="1421678"/>
          <a:ext cx="0" cy="0"/>
          <a:chOff x="15621000" y="330200"/>
          <a:chExt cx="609600" cy="609600"/>
        </a:xfrm>
      </xdr:grpSpPr>
      <xdr:pic>
        <xdr:nvPicPr>
          <xdr:cNvPr id="30" name="Picture 29">
            <a:hlinkClick xmlns:r="http://schemas.openxmlformats.org/officeDocument/2006/relationships" r:id="rId2"/>
            <a:extLst>
              <a:ext uri="{FF2B5EF4-FFF2-40B4-BE49-F238E27FC236}">
                <a16:creationId xmlns:a16="http://schemas.microsoft.com/office/drawing/2014/main" id="{CBE6D332-0BDD-4298-AFC2-DA1A7D7A60C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1" name="Oval 30">
            <a:extLst>
              <a:ext uri="{FF2B5EF4-FFF2-40B4-BE49-F238E27FC236}">
                <a16:creationId xmlns:a16="http://schemas.microsoft.com/office/drawing/2014/main" id="{78384A55-8C04-4614-B699-C43F517A201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2" name="Group 31">
          <a:extLst>
            <a:ext uri="{FF2B5EF4-FFF2-40B4-BE49-F238E27FC236}">
              <a16:creationId xmlns:a16="http://schemas.microsoft.com/office/drawing/2014/main" id="{C74C4472-07CE-4B17-B4FD-49849664A0AC}"/>
            </a:ext>
          </a:extLst>
        </xdr:cNvPr>
        <xdr:cNvGrpSpPr/>
      </xdr:nvGrpSpPr>
      <xdr:grpSpPr>
        <a:xfrm>
          <a:off x="5230380" y="1421678"/>
          <a:ext cx="0" cy="0"/>
          <a:chOff x="15621000" y="330200"/>
          <a:chExt cx="609600" cy="609600"/>
        </a:xfrm>
      </xdr:grpSpPr>
      <xdr:pic>
        <xdr:nvPicPr>
          <xdr:cNvPr id="33" name="Picture 32">
            <a:hlinkClick xmlns:r="http://schemas.openxmlformats.org/officeDocument/2006/relationships" r:id="rId2"/>
            <a:extLst>
              <a:ext uri="{FF2B5EF4-FFF2-40B4-BE49-F238E27FC236}">
                <a16:creationId xmlns:a16="http://schemas.microsoft.com/office/drawing/2014/main" id="{1EAD2264-3BAF-4CF1-A325-4820BAD590C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4" name="Oval 33">
            <a:extLst>
              <a:ext uri="{FF2B5EF4-FFF2-40B4-BE49-F238E27FC236}">
                <a16:creationId xmlns:a16="http://schemas.microsoft.com/office/drawing/2014/main" id="{3974F281-97C7-4D0C-AF93-959B2BA71FD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5" name="Group 34">
          <a:extLst>
            <a:ext uri="{FF2B5EF4-FFF2-40B4-BE49-F238E27FC236}">
              <a16:creationId xmlns:a16="http://schemas.microsoft.com/office/drawing/2014/main" id="{501A9F52-5472-45CC-B80F-6F306E1E0060}"/>
            </a:ext>
          </a:extLst>
        </xdr:cNvPr>
        <xdr:cNvGrpSpPr/>
      </xdr:nvGrpSpPr>
      <xdr:grpSpPr>
        <a:xfrm>
          <a:off x="5230380" y="1421678"/>
          <a:ext cx="0" cy="0"/>
          <a:chOff x="15621000" y="330200"/>
          <a:chExt cx="609600" cy="609600"/>
        </a:xfrm>
      </xdr:grpSpPr>
      <xdr:pic>
        <xdr:nvPicPr>
          <xdr:cNvPr id="36" name="Picture 35">
            <a:hlinkClick xmlns:r="http://schemas.openxmlformats.org/officeDocument/2006/relationships" r:id="rId2"/>
            <a:extLst>
              <a:ext uri="{FF2B5EF4-FFF2-40B4-BE49-F238E27FC236}">
                <a16:creationId xmlns:a16="http://schemas.microsoft.com/office/drawing/2014/main" id="{93AAE62B-CC0D-40A8-B97F-37C147578FF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7" name="Oval 36">
            <a:extLst>
              <a:ext uri="{FF2B5EF4-FFF2-40B4-BE49-F238E27FC236}">
                <a16:creationId xmlns:a16="http://schemas.microsoft.com/office/drawing/2014/main" id="{DA8E176D-FDB9-411F-AA42-FE0C3AB7090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8" name="Group 37">
          <a:extLst>
            <a:ext uri="{FF2B5EF4-FFF2-40B4-BE49-F238E27FC236}">
              <a16:creationId xmlns:a16="http://schemas.microsoft.com/office/drawing/2014/main" id="{31890845-1ABD-4EDA-B3E9-0CCA4D640C8D}"/>
            </a:ext>
          </a:extLst>
        </xdr:cNvPr>
        <xdr:cNvGrpSpPr/>
      </xdr:nvGrpSpPr>
      <xdr:grpSpPr>
        <a:xfrm>
          <a:off x="5230380" y="1421678"/>
          <a:ext cx="0" cy="0"/>
          <a:chOff x="15621000" y="330200"/>
          <a:chExt cx="609600" cy="609600"/>
        </a:xfrm>
      </xdr:grpSpPr>
      <xdr:pic>
        <xdr:nvPicPr>
          <xdr:cNvPr id="39" name="Picture 38">
            <a:hlinkClick xmlns:r="http://schemas.openxmlformats.org/officeDocument/2006/relationships" r:id="rId2"/>
            <a:extLst>
              <a:ext uri="{FF2B5EF4-FFF2-40B4-BE49-F238E27FC236}">
                <a16:creationId xmlns:a16="http://schemas.microsoft.com/office/drawing/2014/main" id="{C94E780D-2681-4E9A-A8DF-4D5483BADCA3}"/>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0" name="Oval 39">
            <a:extLst>
              <a:ext uri="{FF2B5EF4-FFF2-40B4-BE49-F238E27FC236}">
                <a16:creationId xmlns:a16="http://schemas.microsoft.com/office/drawing/2014/main" id="{97E6519E-5648-444E-AF5B-6ABE98DFD51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1" name="Group 40">
          <a:extLst>
            <a:ext uri="{FF2B5EF4-FFF2-40B4-BE49-F238E27FC236}">
              <a16:creationId xmlns:a16="http://schemas.microsoft.com/office/drawing/2014/main" id="{CCDDCD8B-EE19-4A6E-B816-61DA29125463}"/>
            </a:ext>
          </a:extLst>
        </xdr:cNvPr>
        <xdr:cNvGrpSpPr/>
      </xdr:nvGrpSpPr>
      <xdr:grpSpPr>
        <a:xfrm>
          <a:off x="5230380" y="1421678"/>
          <a:ext cx="0" cy="0"/>
          <a:chOff x="15621000" y="330200"/>
          <a:chExt cx="609600" cy="609600"/>
        </a:xfrm>
      </xdr:grpSpPr>
      <xdr:pic>
        <xdr:nvPicPr>
          <xdr:cNvPr id="42" name="Picture 41">
            <a:hlinkClick xmlns:r="http://schemas.openxmlformats.org/officeDocument/2006/relationships" r:id="rId2"/>
            <a:extLst>
              <a:ext uri="{FF2B5EF4-FFF2-40B4-BE49-F238E27FC236}">
                <a16:creationId xmlns:a16="http://schemas.microsoft.com/office/drawing/2014/main" id="{74AC82FD-31CC-4090-A709-B76C188D74F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3" name="Oval 42">
            <a:extLst>
              <a:ext uri="{FF2B5EF4-FFF2-40B4-BE49-F238E27FC236}">
                <a16:creationId xmlns:a16="http://schemas.microsoft.com/office/drawing/2014/main" id="{C676BF3E-373D-4B8D-94A0-9E952F44103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4" name="Group 43">
          <a:extLst>
            <a:ext uri="{FF2B5EF4-FFF2-40B4-BE49-F238E27FC236}">
              <a16:creationId xmlns:a16="http://schemas.microsoft.com/office/drawing/2014/main" id="{366E4092-673D-470C-BBEF-AE33AB7A7231}"/>
            </a:ext>
          </a:extLst>
        </xdr:cNvPr>
        <xdr:cNvGrpSpPr/>
      </xdr:nvGrpSpPr>
      <xdr:grpSpPr>
        <a:xfrm>
          <a:off x="5230380" y="1421678"/>
          <a:ext cx="0" cy="0"/>
          <a:chOff x="15621000" y="330200"/>
          <a:chExt cx="609600" cy="609600"/>
        </a:xfrm>
      </xdr:grpSpPr>
      <xdr:pic>
        <xdr:nvPicPr>
          <xdr:cNvPr id="45" name="Picture 44">
            <a:hlinkClick xmlns:r="http://schemas.openxmlformats.org/officeDocument/2006/relationships" r:id="rId2"/>
            <a:extLst>
              <a:ext uri="{FF2B5EF4-FFF2-40B4-BE49-F238E27FC236}">
                <a16:creationId xmlns:a16="http://schemas.microsoft.com/office/drawing/2014/main" id="{3D01DD78-7888-4A0F-AC44-0E31C70D7FB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6" name="Oval 45">
            <a:extLst>
              <a:ext uri="{FF2B5EF4-FFF2-40B4-BE49-F238E27FC236}">
                <a16:creationId xmlns:a16="http://schemas.microsoft.com/office/drawing/2014/main" id="{465DBF66-EC13-48DE-B111-FE192EACC9F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xdr:col>
      <xdr:colOff>919911</xdr:colOff>
      <xdr:row>0</xdr:row>
      <xdr:rowOff>300491</xdr:rowOff>
    </xdr:from>
    <xdr:to>
      <xdr:col>4</xdr:col>
      <xdr:colOff>0</xdr:colOff>
      <xdr:row>0</xdr:row>
      <xdr:rowOff>1106623</xdr:rowOff>
    </xdr:to>
    <xdr:grpSp>
      <xdr:nvGrpSpPr>
        <xdr:cNvPr id="48" name="Group 47">
          <a:extLst>
            <a:ext uri="{FF2B5EF4-FFF2-40B4-BE49-F238E27FC236}">
              <a16:creationId xmlns:a16="http://schemas.microsoft.com/office/drawing/2014/main" id="{36E0A721-2975-4B31-9E19-05D6222B79CB}"/>
            </a:ext>
          </a:extLst>
        </xdr:cNvPr>
        <xdr:cNvGrpSpPr/>
      </xdr:nvGrpSpPr>
      <xdr:grpSpPr>
        <a:xfrm>
          <a:off x="22361725" y="298586"/>
          <a:ext cx="1849093" cy="808037"/>
          <a:chOff x="15621000" y="330200"/>
          <a:chExt cx="609600" cy="609600"/>
        </a:xfrm>
      </xdr:grpSpPr>
      <xdr:pic>
        <xdr:nvPicPr>
          <xdr:cNvPr id="49" name="Picture 48">
            <a:hlinkClick xmlns:r="http://schemas.openxmlformats.org/officeDocument/2006/relationships" r:id="rId2"/>
            <a:extLst>
              <a:ext uri="{FF2B5EF4-FFF2-40B4-BE49-F238E27FC236}">
                <a16:creationId xmlns:a16="http://schemas.microsoft.com/office/drawing/2014/main" id="{24136090-BE6B-4C35-AAD1-F6B1B0887811}"/>
              </a:ext>
            </a:extLst>
          </xdr:cNvPr>
          <xdr:cNvPicPr>
            <a:picLocks noChangeAspect="1"/>
          </xdr:cNvPicPr>
        </xdr:nvPicPr>
        <xdr:blipFill>
          <a:blip xmlns:r="http://schemas.openxmlformats.org/officeDocument/2006/relationships" r:embed="rId5" cstate="email">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0" name="Oval 49">
            <a:extLst>
              <a:ext uri="{FF2B5EF4-FFF2-40B4-BE49-F238E27FC236}">
                <a16:creationId xmlns:a16="http://schemas.microsoft.com/office/drawing/2014/main" id="{7FC66524-A2DD-4744-AF6A-B77D68A45C8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16668751</xdr:colOff>
      <xdr:row>0</xdr:row>
      <xdr:rowOff>285749</xdr:rowOff>
    </xdr:from>
    <xdr:to>
      <xdr:col>3</xdr:col>
      <xdr:colOff>707573</xdr:colOff>
      <xdr:row>0</xdr:row>
      <xdr:rowOff>1106486</xdr:rowOff>
    </xdr:to>
    <xdr:sp macro="" textlink="">
      <xdr:nvSpPr>
        <xdr:cNvPr id="47" name="TextBox 46">
          <a:extLst>
            <a:ext uri="{FF2B5EF4-FFF2-40B4-BE49-F238E27FC236}">
              <a16:creationId xmlns:a16="http://schemas.microsoft.com/office/drawing/2014/main" id="{F715B575-83A6-4465-8233-38FD39D02E26}"/>
            </a:ext>
          </a:extLst>
        </xdr:cNvPr>
        <xdr:cNvSpPr txBox="1"/>
      </xdr:nvSpPr>
      <xdr:spPr>
        <a:xfrm>
          <a:off x="20307301" y="285749"/>
          <a:ext cx="2403022" cy="82073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a:solidFill>
                <a:schemeClr val="bg1">
                  <a:lumMod val="65000"/>
                </a:schemeClr>
              </a:solidFill>
              <a:latin typeface="+mn-lt"/>
              <a:cs typeface="Arial" panose="020B0604020202020204" pitchFamily="34" charset="0"/>
            </a:rPr>
            <a:t>Contact us to find out more</a:t>
          </a:r>
        </a:p>
        <a:p>
          <a:pPr algn="l"/>
          <a:r>
            <a:rPr lang="en-US" sz="1400" b="1">
              <a:solidFill>
                <a:schemeClr val="bg1">
                  <a:lumMod val="65000"/>
                </a:schemeClr>
              </a:solidFill>
              <a:latin typeface="+mn-lt"/>
              <a:cs typeface="Arial" panose="020B0604020202020204" pitchFamily="34" charset="0"/>
            </a:rPr>
            <a:t>Tel: +27 (0) 11 237</a:t>
          </a:r>
          <a:r>
            <a:rPr lang="en-US" sz="1400" b="1" baseline="0">
              <a:solidFill>
                <a:schemeClr val="bg1">
                  <a:lumMod val="65000"/>
                </a:schemeClr>
              </a:solidFill>
              <a:latin typeface="+mn-lt"/>
              <a:cs typeface="Arial" panose="020B0604020202020204" pitchFamily="34" charset="0"/>
            </a:rPr>
            <a:t> 1000</a:t>
          </a:r>
        </a:p>
        <a:p>
          <a:pPr algn="l"/>
          <a:r>
            <a:rPr lang="en-US" sz="1400" b="1">
              <a:solidFill>
                <a:schemeClr val="bg1">
                  <a:lumMod val="65000"/>
                </a:schemeClr>
              </a:solidFill>
              <a:latin typeface="+mn-lt"/>
              <a:cs typeface="Arial" panose="020B0604020202020204" pitchFamily="34" charset="0"/>
            </a:rPr>
            <a:t>Email: </a:t>
          </a:r>
          <a:r>
            <a:rPr lang="en-ZA" sz="1400" b="1" u="none">
              <a:solidFill>
                <a:schemeClr val="bg1">
                  <a:lumMod val="65000"/>
                </a:schemeClr>
              </a:solidFill>
              <a:effectLst/>
              <a:latin typeface="+mn-lt"/>
              <a:ea typeface="+mn-ea"/>
              <a:cs typeface="+mn-cs"/>
            </a:rPr>
            <a:t>Samsung@mustek.co.za</a:t>
          </a:r>
          <a:endParaRPr lang="en-US" sz="14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4202906</xdr:colOff>
      <xdr:row>0</xdr:row>
      <xdr:rowOff>95250</xdr:rowOff>
    </xdr:from>
    <xdr:to>
      <xdr:col>1</xdr:col>
      <xdr:colOff>7733959</xdr:colOff>
      <xdr:row>1</xdr:row>
      <xdr:rowOff>1596</xdr:rowOff>
    </xdr:to>
    <xdr:pic>
      <xdr:nvPicPr>
        <xdr:cNvPr id="52" name="Picture 51">
          <a:extLst>
            <a:ext uri="{FF2B5EF4-FFF2-40B4-BE49-F238E27FC236}">
              <a16:creationId xmlns:a16="http://schemas.microsoft.com/office/drawing/2014/main" id="{D5A18C10-9E87-4B40-9939-9209E7A61D03}"/>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405562" y="95250"/>
          <a:ext cx="3333750" cy="1307474"/>
        </a:xfrm>
        <a:prstGeom prst="rect">
          <a:avLst/>
        </a:prstGeom>
      </xdr:spPr>
    </xdr:pic>
    <xdr:clientData/>
  </xdr:twoCellAnchor>
  <xdr:twoCellAnchor editAs="oneCell">
    <xdr:from>
      <xdr:col>0</xdr:col>
      <xdr:colOff>2190750</xdr:colOff>
      <xdr:row>0</xdr:row>
      <xdr:rowOff>333375</xdr:rowOff>
    </xdr:from>
    <xdr:to>
      <xdr:col>1</xdr:col>
      <xdr:colOff>1754801</xdr:colOff>
      <xdr:row>0</xdr:row>
      <xdr:rowOff>1297781</xdr:rowOff>
    </xdr:to>
    <xdr:pic>
      <xdr:nvPicPr>
        <xdr:cNvPr id="3" name="Picture 2">
          <a:extLst>
            <a:ext uri="{FF2B5EF4-FFF2-40B4-BE49-F238E27FC236}">
              <a16:creationId xmlns:a16="http://schemas.microsoft.com/office/drawing/2014/main" id="{CC19BB7D-40E8-4ABD-98C7-CEC9FEBC1E4C}"/>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l="26348" t="37722" r="21415" b="46768"/>
        <a:stretch/>
      </xdr:blipFill>
      <xdr:spPr>
        <a:xfrm>
          <a:off x="2190750" y="333375"/>
          <a:ext cx="4060032" cy="964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2860196</xdr:colOff>
      <xdr:row>1</xdr:row>
      <xdr:rowOff>140160</xdr:rowOff>
    </xdr:to>
    <xdr:pic>
      <xdr:nvPicPr>
        <xdr:cNvPr id="28" name="Picture 27" descr="See the source image">
          <a:extLst>
            <a:ext uri="{FF2B5EF4-FFF2-40B4-BE49-F238E27FC236}">
              <a16:creationId xmlns:a16="http://schemas.microsoft.com/office/drawing/2014/main" id="{1185EE7F-62C9-457C-90E6-C135BC634D0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896549" cy="1621155"/>
        </a:xfrm>
        <a:prstGeom prst="rect">
          <a:avLst/>
        </a:prstGeom>
        <a:noFill/>
        <a:effectLst>
          <a:softEdge rad="1778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24" name="Group 23">
          <a:extLst>
            <a:ext uri="{FF2B5EF4-FFF2-40B4-BE49-F238E27FC236}">
              <a16:creationId xmlns:a16="http://schemas.microsoft.com/office/drawing/2014/main" id="{00000000-0008-0000-0500-000018000000}"/>
            </a:ext>
          </a:extLst>
        </xdr:cNvPr>
        <xdr:cNvGrpSpPr/>
      </xdr:nvGrpSpPr>
      <xdr:grpSpPr>
        <a:xfrm>
          <a:off x="4297363" y="1501775"/>
          <a:ext cx="0" cy="0"/>
          <a:chOff x="15621000" y="330200"/>
          <a:chExt cx="609600" cy="609600"/>
        </a:xfrm>
      </xdr:grpSpPr>
      <xdr:pic>
        <xdr:nvPicPr>
          <xdr:cNvPr id="25" name="Picture 24">
            <a:hlinkClick xmlns:r="http://schemas.openxmlformats.org/officeDocument/2006/relationships" r:id="rId2"/>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6" name="Oval 25">
            <a:extLst>
              <a:ext uri="{FF2B5EF4-FFF2-40B4-BE49-F238E27FC236}">
                <a16:creationId xmlns:a16="http://schemas.microsoft.com/office/drawing/2014/main" id="{00000000-0008-0000-0500-00001A00000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5" name="Group 34">
          <a:extLst>
            <a:ext uri="{FF2B5EF4-FFF2-40B4-BE49-F238E27FC236}">
              <a16:creationId xmlns:a16="http://schemas.microsoft.com/office/drawing/2014/main" id="{00000000-0008-0000-0500-000023000000}"/>
            </a:ext>
          </a:extLst>
        </xdr:cNvPr>
        <xdr:cNvGrpSpPr/>
      </xdr:nvGrpSpPr>
      <xdr:grpSpPr>
        <a:xfrm>
          <a:off x="4297363" y="1501775"/>
          <a:ext cx="0" cy="0"/>
          <a:chOff x="15621000" y="330200"/>
          <a:chExt cx="609600" cy="609600"/>
        </a:xfrm>
      </xdr:grpSpPr>
      <xdr:pic>
        <xdr:nvPicPr>
          <xdr:cNvPr id="36" name="Picture 35">
            <a:hlinkClick xmlns:r="http://schemas.openxmlformats.org/officeDocument/2006/relationships" r:id="rId2"/>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7" name="Oval 36">
            <a:extLst>
              <a:ext uri="{FF2B5EF4-FFF2-40B4-BE49-F238E27FC236}">
                <a16:creationId xmlns:a16="http://schemas.microsoft.com/office/drawing/2014/main" id="{00000000-0008-0000-0500-00002500000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8" name="Group 17">
          <a:extLst>
            <a:ext uri="{FF2B5EF4-FFF2-40B4-BE49-F238E27FC236}">
              <a16:creationId xmlns:a16="http://schemas.microsoft.com/office/drawing/2014/main" id="{A7CDA112-D537-4CC8-A532-6D66D84319D8}"/>
            </a:ext>
          </a:extLst>
        </xdr:cNvPr>
        <xdr:cNvGrpSpPr/>
      </xdr:nvGrpSpPr>
      <xdr:grpSpPr>
        <a:xfrm>
          <a:off x="4297363" y="1501775"/>
          <a:ext cx="0" cy="0"/>
          <a:chOff x="15621000" y="330200"/>
          <a:chExt cx="609600" cy="609600"/>
        </a:xfrm>
      </xdr:grpSpPr>
      <xdr:pic>
        <xdr:nvPicPr>
          <xdr:cNvPr id="19" name="Picture 18">
            <a:hlinkClick xmlns:r="http://schemas.openxmlformats.org/officeDocument/2006/relationships" r:id="rId2"/>
            <a:extLst>
              <a:ext uri="{FF2B5EF4-FFF2-40B4-BE49-F238E27FC236}">
                <a16:creationId xmlns:a16="http://schemas.microsoft.com/office/drawing/2014/main" id="{76CD712A-0072-413C-A9BC-8FB730CD4A34}"/>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0" name="Oval 19">
            <a:extLst>
              <a:ext uri="{FF2B5EF4-FFF2-40B4-BE49-F238E27FC236}">
                <a16:creationId xmlns:a16="http://schemas.microsoft.com/office/drawing/2014/main" id="{116AA8F7-B105-479D-B7D6-03E5951231C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3" name="Group 22">
          <a:extLst>
            <a:ext uri="{FF2B5EF4-FFF2-40B4-BE49-F238E27FC236}">
              <a16:creationId xmlns:a16="http://schemas.microsoft.com/office/drawing/2014/main" id="{A58C62E2-35E7-4DE6-9961-F8EAD96A7FE7}"/>
            </a:ext>
          </a:extLst>
        </xdr:cNvPr>
        <xdr:cNvGrpSpPr/>
      </xdr:nvGrpSpPr>
      <xdr:grpSpPr>
        <a:xfrm>
          <a:off x="4297363" y="1501775"/>
          <a:ext cx="0" cy="0"/>
          <a:chOff x="15621000" y="330200"/>
          <a:chExt cx="609600" cy="609600"/>
        </a:xfrm>
      </xdr:grpSpPr>
      <xdr:pic>
        <xdr:nvPicPr>
          <xdr:cNvPr id="27" name="Picture 26">
            <a:hlinkClick xmlns:r="http://schemas.openxmlformats.org/officeDocument/2006/relationships" r:id="rId2"/>
            <a:extLst>
              <a:ext uri="{FF2B5EF4-FFF2-40B4-BE49-F238E27FC236}">
                <a16:creationId xmlns:a16="http://schemas.microsoft.com/office/drawing/2014/main" id="{FF084B00-4A25-4500-962C-0C7327E9D7A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9" name="Oval 28">
            <a:extLst>
              <a:ext uri="{FF2B5EF4-FFF2-40B4-BE49-F238E27FC236}">
                <a16:creationId xmlns:a16="http://schemas.microsoft.com/office/drawing/2014/main" id="{3D4EF83F-E7F2-472A-BB0A-504E2746682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10572751</xdr:colOff>
      <xdr:row>0</xdr:row>
      <xdr:rowOff>264319</xdr:rowOff>
    </xdr:from>
    <xdr:to>
      <xdr:col>4</xdr:col>
      <xdr:colOff>1085851</xdr:colOff>
      <xdr:row>0</xdr:row>
      <xdr:rowOff>1463040</xdr:rowOff>
    </xdr:to>
    <xdr:sp macro="" textlink="">
      <xdr:nvSpPr>
        <xdr:cNvPr id="21" name="TextBox 20">
          <a:extLst>
            <a:ext uri="{FF2B5EF4-FFF2-40B4-BE49-F238E27FC236}">
              <a16:creationId xmlns:a16="http://schemas.microsoft.com/office/drawing/2014/main" id="{6DB53E0E-DE41-4046-8599-45918E60064B}"/>
            </a:ext>
          </a:extLst>
        </xdr:cNvPr>
        <xdr:cNvSpPr txBox="1"/>
      </xdr:nvSpPr>
      <xdr:spPr>
        <a:xfrm>
          <a:off x="13144501" y="264319"/>
          <a:ext cx="6972300" cy="119872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600" b="1">
              <a:solidFill>
                <a:schemeClr val="bg1">
                  <a:lumMod val="65000"/>
                </a:schemeClr>
              </a:solidFill>
              <a:latin typeface="+mn-lt"/>
              <a:cs typeface="Arial" panose="020B0604020202020204" pitchFamily="34" charset="0"/>
            </a:rPr>
            <a:t>Contact us to find out more</a:t>
          </a:r>
        </a:p>
        <a:p>
          <a:pPr algn="l"/>
          <a:r>
            <a:rPr lang="en-US" sz="1600" b="1">
              <a:solidFill>
                <a:schemeClr val="bg1">
                  <a:lumMod val="65000"/>
                </a:schemeClr>
              </a:solidFill>
              <a:latin typeface="+mn-lt"/>
              <a:cs typeface="Arial" panose="020B0604020202020204" pitchFamily="34" charset="0"/>
            </a:rPr>
            <a:t>Tel: +27 (0) 11 237</a:t>
          </a:r>
          <a:r>
            <a:rPr lang="en-US" sz="1600" b="1" baseline="0">
              <a:solidFill>
                <a:schemeClr val="bg1">
                  <a:lumMod val="65000"/>
                </a:schemeClr>
              </a:solidFill>
              <a:latin typeface="+mn-lt"/>
              <a:cs typeface="Arial" panose="020B0604020202020204" pitchFamily="34" charset="0"/>
            </a:rPr>
            <a:t> 1000</a:t>
          </a:r>
        </a:p>
        <a:p>
          <a:pPr algn="l"/>
          <a:r>
            <a:rPr lang="en-US" sz="1600" b="1">
              <a:solidFill>
                <a:schemeClr val="bg1">
                  <a:lumMod val="65000"/>
                </a:schemeClr>
              </a:solidFill>
              <a:latin typeface="+mn-lt"/>
              <a:cs typeface="Arial" panose="020B0604020202020204" pitchFamily="34" charset="0"/>
            </a:rPr>
            <a:t>Email: </a:t>
          </a:r>
          <a:r>
            <a:rPr lang="en-ZA" sz="1600" b="1" u="none">
              <a:solidFill>
                <a:schemeClr val="bg1">
                  <a:lumMod val="65000"/>
                </a:schemeClr>
              </a:solidFill>
              <a:effectLst/>
              <a:latin typeface="+mn-lt"/>
              <a:ea typeface="+mn-ea"/>
              <a:cs typeface="+mn-cs"/>
            </a:rPr>
            <a:t>Samsung@mustek.co.za</a:t>
          </a:r>
          <a:endParaRPr lang="en-US" sz="14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3833813</xdr:colOff>
      <xdr:row>0</xdr:row>
      <xdr:rowOff>154781</xdr:rowOff>
    </xdr:from>
    <xdr:to>
      <xdr:col>1</xdr:col>
      <xdr:colOff>7161848</xdr:colOff>
      <xdr:row>1</xdr:row>
      <xdr:rowOff>2613</xdr:rowOff>
    </xdr:to>
    <xdr:pic>
      <xdr:nvPicPr>
        <xdr:cNvPr id="30" name="Picture 29">
          <a:extLst>
            <a:ext uri="{FF2B5EF4-FFF2-40B4-BE49-F238E27FC236}">
              <a16:creationId xmlns:a16="http://schemas.microsoft.com/office/drawing/2014/main" id="{20E30BB2-BC2D-43B4-B6D4-E4E0D2449A8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548313" y="154781"/>
          <a:ext cx="3333750" cy="1307474"/>
        </a:xfrm>
        <a:prstGeom prst="rect">
          <a:avLst/>
        </a:prstGeom>
      </xdr:spPr>
    </xdr:pic>
    <xdr:clientData/>
  </xdr:twoCellAnchor>
  <xdr:twoCellAnchor editAs="oneCell">
    <xdr:from>
      <xdr:col>1</xdr:col>
      <xdr:colOff>345283</xdr:colOff>
      <xdr:row>0</xdr:row>
      <xdr:rowOff>342900</xdr:rowOff>
    </xdr:from>
    <xdr:to>
      <xdr:col>1</xdr:col>
      <xdr:colOff>3769538</xdr:colOff>
      <xdr:row>0</xdr:row>
      <xdr:rowOff>1255304</xdr:rowOff>
    </xdr:to>
    <xdr:pic>
      <xdr:nvPicPr>
        <xdr:cNvPr id="31" name="Picture 30">
          <a:extLst>
            <a:ext uri="{FF2B5EF4-FFF2-40B4-BE49-F238E27FC236}">
              <a16:creationId xmlns:a16="http://schemas.microsoft.com/office/drawing/2014/main" id="{2C28B7C0-D000-475E-9902-08803CE46DDE}"/>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2917033" y="342900"/>
          <a:ext cx="3405482" cy="895748"/>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33" name="Group 32">
          <a:extLst>
            <a:ext uri="{FF2B5EF4-FFF2-40B4-BE49-F238E27FC236}">
              <a16:creationId xmlns:a16="http://schemas.microsoft.com/office/drawing/2014/main" id="{48D43E66-1C7F-4F68-A40E-F410B9C4CEED}"/>
            </a:ext>
          </a:extLst>
        </xdr:cNvPr>
        <xdr:cNvGrpSpPr/>
      </xdr:nvGrpSpPr>
      <xdr:grpSpPr>
        <a:xfrm>
          <a:off x="4297363" y="1501775"/>
          <a:ext cx="0" cy="0"/>
          <a:chOff x="15621000" y="330200"/>
          <a:chExt cx="609600" cy="609600"/>
        </a:xfrm>
      </xdr:grpSpPr>
      <xdr:pic>
        <xdr:nvPicPr>
          <xdr:cNvPr id="34" name="Picture 33">
            <a:hlinkClick xmlns:r="http://schemas.openxmlformats.org/officeDocument/2006/relationships" r:id="rId2"/>
            <a:extLst>
              <a:ext uri="{FF2B5EF4-FFF2-40B4-BE49-F238E27FC236}">
                <a16:creationId xmlns:a16="http://schemas.microsoft.com/office/drawing/2014/main" id="{F172A08D-FA07-49B0-BE37-0B6A2C2F2BC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8" name="Oval 37">
            <a:extLst>
              <a:ext uri="{FF2B5EF4-FFF2-40B4-BE49-F238E27FC236}">
                <a16:creationId xmlns:a16="http://schemas.microsoft.com/office/drawing/2014/main" id="{670151AC-05AB-4074-B95D-62D77DB185E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9" name="Group 38">
          <a:extLst>
            <a:ext uri="{FF2B5EF4-FFF2-40B4-BE49-F238E27FC236}">
              <a16:creationId xmlns:a16="http://schemas.microsoft.com/office/drawing/2014/main" id="{18040DA5-0FDC-4982-9AC7-7A7F401ABF51}"/>
            </a:ext>
          </a:extLst>
        </xdr:cNvPr>
        <xdr:cNvGrpSpPr/>
      </xdr:nvGrpSpPr>
      <xdr:grpSpPr>
        <a:xfrm>
          <a:off x="4297363" y="1501775"/>
          <a:ext cx="0" cy="0"/>
          <a:chOff x="15621000" y="330200"/>
          <a:chExt cx="609600" cy="609600"/>
        </a:xfrm>
      </xdr:grpSpPr>
      <xdr:pic>
        <xdr:nvPicPr>
          <xdr:cNvPr id="43" name="Picture 42">
            <a:hlinkClick xmlns:r="http://schemas.openxmlformats.org/officeDocument/2006/relationships" r:id="rId2"/>
            <a:extLst>
              <a:ext uri="{FF2B5EF4-FFF2-40B4-BE49-F238E27FC236}">
                <a16:creationId xmlns:a16="http://schemas.microsoft.com/office/drawing/2014/main" id="{9CAC8119-3E8B-40FA-84DE-75434974D86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4" name="Oval 43">
            <a:extLst>
              <a:ext uri="{FF2B5EF4-FFF2-40B4-BE49-F238E27FC236}">
                <a16:creationId xmlns:a16="http://schemas.microsoft.com/office/drawing/2014/main" id="{E76BED47-6254-4C9B-8F73-AB4767AE13B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6" name="Group 45">
          <a:extLst>
            <a:ext uri="{FF2B5EF4-FFF2-40B4-BE49-F238E27FC236}">
              <a16:creationId xmlns:a16="http://schemas.microsoft.com/office/drawing/2014/main" id="{6BED8E6D-604D-4372-BB93-572555B5E6A8}"/>
            </a:ext>
          </a:extLst>
        </xdr:cNvPr>
        <xdr:cNvGrpSpPr/>
      </xdr:nvGrpSpPr>
      <xdr:grpSpPr>
        <a:xfrm>
          <a:off x="4297363" y="1501775"/>
          <a:ext cx="0" cy="0"/>
          <a:chOff x="15621000" y="330200"/>
          <a:chExt cx="609600" cy="609600"/>
        </a:xfrm>
      </xdr:grpSpPr>
      <xdr:pic>
        <xdr:nvPicPr>
          <xdr:cNvPr id="47" name="Picture 46">
            <a:hlinkClick xmlns:r="http://schemas.openxmlformats.org/officeDocument/2006/relationships" r:id="rId2"/>
            <a:extLst>
              <a:ext uri="{FF2B5EF4-FFF2-40B4-BE49-F238E27FC236}">
                <a16:creationId xmlns:a16="http://schemas.microsoft.com/office/drawing/2014/main" id="{C08D6DC2-5F97-49EA-8E7E-0C22EADAD36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8" name="Oval 47">
            <a:extLst>
              <a:ext uri="{FF2B5EF4-FFF2-40B4-BE49-F238E27FC236}">
                <a16:creationId xmlns:a16="http://schemas.microsoft.com/office/drawing/2014/main" id="{38D281EA-0490-4248-A7A1-C3067684620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9" name="Group 48">
          <a:extLst>
            <a:ext uri="{FF2B5EF4-FFF2-40B4-BE49-F238E27FC236}">
              <a16:creationId xmlns:a16="http://schemas.microsoft.com/office/drawing/2014/main" id="{9502DD36-55AD-428A-B1CA-246F395840A2}"/>
            </a:ext>
          </a:extLst>
        </xdr:cNvPr>
        <xdr:cNvGrpSpPr/>
      </xdr:nvGrpSpPr>
      <xdr:grpSpPr>
        <a:xfrm>
          <a:off x="4297363" y="1501775"/>
          <a:ext cx="0" cy="0"/>
          <a:chOff x="15621000" y="330200"/>
          <a:chExt cx="609600" cy="609600"/>
        </a:xfrm>
      </xdr:grpSpPr>
      <xdr:pic>
        <xdr:nvPicPr>
          <xdr:cNvPr id="50" name="Picture 49">
            <a:hlinkClick xmlns:r="http://schemas.openxmlformats.org/officeDocument/2006/relationships" r:id="rId2"/>
            <a:extLst>
              <a:ext uri="{FF2B5EF4-FFF2-40B4-BE49-F238E27FC236}">
                <a16:creationId xmlns:a16="http://schemas.microsoft.com/office/drawing/2014/main" id="{F1E9AAD5-37BA-4827-8B5A-1B6598048FA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1" name="Oval 50">
            <a:extLst>
              <a:ext uri="{FF2B5EF4-FFF2-40B4-BE49-F238E27FC236}">
                <a16:creationId xmlns:a16="http://schemas.microsoft.com/office/drawing/2014/main" id="{39C07384-AD82-4515-891C-525E15A9EDC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2" name="Group 51">
          <a:extLst>
            <a:ext uri="{FF2B5EF4-FFF2-40B4-BE49-F238E27FC236}">
              <a16:creationId xmlns:a16="http://schemas.microsoft.com/office/drawing/2014/main" id="{AC34C047-1294-4D6C-B903-47DEAB87DA87}"/>
            </a:ext>
          </a:extLst>
        </xdr:cNvPr>
        <xdr:cNvGrpSpPr/>
      </xdr:nvGrpSpPr>
      <xdr:grpSpPr>
        <a:xfrm>
          <a:off x="4297363" y="1501775"/>
          <a:ext cx="0" cy="0"/>
          <a:chOff x="15621000" y="330200"/>
          <a:chExt cx="609600" cy="609600"/>
        </a:xfrm>
      </xdr:grpSpPr>
      <xdr:pic>
        <xdr:nvPicPr>
          <xdr:cNvPr id="53" name="Picture 52">
            <a:hlinkClick xmlns:r="http://schemas.openxmlformats.org/officeDocument/2006/relationships" r:id="rId2"/>
            <a:extLst>
              <a:ext uri="{FF2B5EF4-FFF2-40B4-BE49-F238E27FC236}">
                <a16:creationId xmlns:a16="http://schemas.microsoft.com/office/drawing/2014/main" id="{4E83CEB1-739F-4769-8686-5D6D8264636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4" name="Oval 53">
            <a:extLst>
              <a:ext uri="{FF2B5EF4-FFF2-40B4-BE49-F238E27FC236}">
                <a16:creationId xmlns:a16="http://schemas.microsoft.com/office/drawing/2014/main" id="{E23B4C9D-DA79-4C2D-A643-B6757DB1CF5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5" name="Group 54">
          <a:extLst>
            <a:ext uri="{FF2B5EF4-FFF2-40B4-BE49-F238E27FC236}">
              <a16:creationId xmlns:a16="http://schemas.microsoft.com/office/drawing/2014/main" id="{F4A39BF8-7B39-45D9-B955-8823B57D8A29}"/>
            </a:ext>
          </a:extLst>
        </xdr:cNvPr>
        <xdr:cNvGrpSpPr/>
      </xdr:nvGrpSpPr>
      <xdr:grpSpPr>
        <a:xfrm>
          <a:off x="4297363" y="1501775"/>
          <a:ext cx="0" cy="0"/>
          <a:chOff x="15621000" y="330200"/>
          <a:chExt cx="609600" cy="609600"/>
        </a:xfrm>
      </xdr:grpSpPr>
      <xdr:pic>
        <xdr:nvPicPr>
          <xdr:cNvPr id="56" name="Picture 55">
            <a:hlinkClick xmlns:r="http://schemas.openxmlformats.org/officeDocument/2006/relationships" r:id="rId2"/>
            <a:extLst>
              <a:ext uri="{FF2B5EF4-FFF2-40B4-BE49-F238E27FC236}">
                <a16:creationId xmlns:a16="http://schemas.microsoft.com/office/drawing/2014/main" id="{FE7EE723-A130-457B-92D1-5BF286D93AA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7" name="Oval 56">
            <a:extLst>
              <a:ext uri="{FF2B5EF4-FFF2-40B4-BE49-F238E27FC236}">
                <a16:creationId xmlns:a16="http://schemas.microsoft.com/office/drawing/2014/main" id="{6762C7BB-685C-47B8-9DDE-FE07690BAFA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8" name="Group 57">
          <a:extLst>
            <a:ext uri="{FF2B5EF4-FFF2-40B4-BE49-F238E27FC236}">
              <a16:creationId xmlns:a16="http://schemas.microsoft.com/office/drawing/2014/main" id="{3AD76E75-1823-4806-A585-29086A73FD3D}"/>
            </a:ext>
          </a:extLst>
        </xdr:cNvPr>
        <xdr:cNvGrpSpPr/>
      </xdr:nvGrpSpPr>
      <xdr:grpSpPr>
        <a:xfrm>
          <a:off x="4297363" y="1501775"/>
          <a:ext cx="0" cy="0"/>
          <a:chOff x="15621000" y="330200"/>
          <a:chExt cx="609600" cy="609600"/>
        </a:xfrm>
      </xdr:grpSpPr>
      <xdr:pic>
        <xdr:nvPicPr>
          <xdr:cNvPr id="59" name="Picture 58">
            <a:hlinkClick xmlns:r="http://schemas.openxmlformats.org/officeDocument/2006/relationships" r:id="rId2"/>
            <a:extLst>
              <a:ext uri="{FF2B5EF4-FFF2-40B4-BE49-F238E27FC236}">
                <a16:creationId xmlns:a16="http://schemas.microsoft.com/office/drawing/2014/main" id="{D1AA39DD-38D0-45AE-BC3C-3EB4E9770B4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0" name="Oval 59">
            <a:extLst>
              <a:ext uri="{FF2B5EF4-FFF2-40B4-BE49-F238E27FC236}">
                <a16:creationId xmlns:a16="http://schemas.microsoft.com/office/drawing/2014/main" id="{E8BD4AD0-7757-4E77-BC58-B1AF0452BC0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1" name="Group 60">
          <a:extLst>
            <a:ext uri="{FF2B5EF4-FFF2-40B4-BE49-F238E27FC236}">
              <a16:creationId xmlns:a16="http://schemas.microsoft.com/office/drawing/2014/main" id="{AFE482FF-B52C-4CB5-A7CC-34C1A09973F4}"/>
            </a:ext>
          </a:extLst>
        </xdr:cNvPr>
        <xdr:cNvGrpSpPr/>
      </xdr:nvGrpSpPr>
      <xdr:grpSpPr>
        <a:xfrm>
          <a:off x="4297363" y="1501775"/>
          <a:ext cx="0" cy="0"/>
          <a:chOff x="15621000" y="330200"/>
          <a:chExt cx="609600" cy="609600"/>
        </a:xfrm>
      </xdr:grpSpPr>
      <xdr:pic>
        <xdr:nvPicPr>
          <xdr:cNvPr id="62" name="Picture 61">
            <a:hlinkClick xmlns:r="http://schemas.openxmlformats.org/officeDocument/2006/relationships" r:id="rId2"/>
            <a:extLst>
              <a:ext uri="{FF2B5EF4-FFF2-40B4-BE49-F238E27FC236}">
                <a16:creationId xmlns:a16="http://schemas.microsoft.com/office/drawing/2014/main" id="{A6F83984-B832-4B2F-8497-353E889FE70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3" name="Oval 62">
            <a:extLst>
              <a:ext uri="{FF2B5EF4-FFF2-40B4-BE49-F238E27FC236}">
                <a16:creationId xmlns:a16="http://schemas.microsoft.com/office/drawing/2014/main" id="{0CA7601A-3E14-4536-B0AF-9782EFD8305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4" name="Group 63">
          <a:extLst>
            <a:ext uri="{FF2B5EF4-FFF2-40B4-BE49-F238E27FC236}">
              <a16:creationId xmlns:a16="http://schemas.microsoft.com/office/drawing/2014/main" id="{BAD7A0F4-43C2-4D97-A71C-AA54330E0356}"/>
            </a:ext>
          </a:extLst>
        </xdr:cNvPr>
        <xdr:cNvGrpSpPr/>
      </xdr:nvGrpSpPr>
      <xdr:grpSpPr>
        <a:xfrm>
          <a:off x="4297363" y="1501775"/>
          <a:ext cx="0" cy="0"/>
          <a:chOff x="15621000" y="330200"/>
          <a:chExt cx="609600" cy="609600"/>
        </a:xfrm>
      </xdr:grpSpPr>
      <xdr:pic>
        <xdr:nvPicPr>
          <xdr:cNvPr id="65" name="Picture 64">
            <a:hlinkClick xmlns:r="http://schemas.openxmlformats.org/officeDocument/2006/relationships" r:id="rId2"/>
            <a:extLst>
              <a:ext uri="{FF2B5EF4-FFF2-40B4-BE49-F238E27FC236}">
                <a16:creationId xmlns:a16="http://schemas.microsoft.com/office/drawing/2014/main" id="{B00A282A-AA86-4EB4-A79C-404FD50BE4B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6" name="Oval 65">
            <a:extLst>
              <a:ext uri="{FF2B5EF4-FFF2-40B4-BE49-F238E27FC236}">
                <a16:creationId xmlns:a16="http://schemas.microsoft.com/office/drawing/2014/main" id="{F228FE88-D813-4EC8-B90A-BEA32E13E8C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7" name="Group 66">
          <a:extLst>
            <a:ext uri="{FF2B5EF4-FFF2-40B4-BE49-F238E27FC236}">
              <a16:creationId xmlns:a16="http://schemas.microsoft.com/office/drawing/2014/main" id="{6E6EFC08-220E-48D6-AFF0-22881F651A0F}"/>
            </a:ext>
          </a:extLst>
        </xdr:cNvPr>
        <xdr:cNvGrpSpPr/>
      </xdr:nvGrpSpPr>
      <xdr:grpSpPr>
        <a:xfrm>
          <a:off x="4297363" y="1501775"/>
          <a:ext cx="0" cy="0"/>
          <a:chOff x="15621000" y="330200"/>
          <a:chExt cx="609600" cy="609600"/>
        </a:xfrm>
      </xdr:grpSpPr>
      <xdr:pic>
        <xdr:nvPicPr>
          <xdr:cNvPr id="68" name="Picture 67">
            <a:hlinkClick xmlns:r="http://schemas.openxmlformats.org/officeDocument/2006/relationships" r:id="rId2"/>
            <a:extLst>
              <a:ext uri="{FF2B5EF4-FFF2-40B4-BE49-F238E27FC236}">
                <a16:creationId xmlns:a16="http://schemas.microsoft.com/office/drawing/2014/main" id="{D49E81FF-5BCF-4A10-899A-61D449B8395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9" name="Oval 68">
            <a:extLst>
              <a:ext uri="{FF2B5EF4-FFF2-40B4-BE49-F238E27FC236}">
                <a16:creationId xmlns:a16="http://schemas.microsoft.com/office/drawing/2014/main" id="{348710C5-4EC3-45A3-AF54-D18354518FD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0" name="Group 69">
          <a:extLst>
            <a:ext uri="{FF2B5EF4-FFF2-40B4-BE49-F238E27FC236}">
              <a16:creationId xmlns:a16="http://schemas.microsoft.com/office/drawing/2014/main" id="{CD4AEF9D-A523-4BB8-A8FC-9EDEF7F58004}"/>
            </a:ext>
          </a:extLst>
        </xdr:cNvPr>
        <xdr:cNvGrpSpPr/>
      </xdr:nvGrpSpPr>
      <xdr:grpSpPr>
        <a:xfrm>
          <a:off x="4297363" y="1501775"/>
          <a:ext cx="0" cy="0"/>
          <a:chOff x="15621000" y="330200"/>
          <a:chExt cx="609600" cy="609600"/>
        </a:xfrm>
      </xdr:grpSpPr>
      <xdr:pic>
        <xdr:nvPicPr>
          <xdr:cNvPr id="71" name="Picture 70">
            <a:hlinkClick xmlns:r="http://schemas.openxmlformats.org/officeDocument/2006/relationships" r:id="rId2"/>
            <a:extLst>
              <a:ext uri="{FF2B5EF4-FFF2-40B4-BE49-F238E27FC236}">
                <a16:creationId xmlns:a16="http://schemas.microsoft.com/office/drawing/2014/main" id="{C41EAFB7-8E89-4A6E-9C63-D36BC6F55D6E}"/>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2" name="Oval 71">
            <a:extLst>
              <a:ext uri="{FF2B5EF4-FFF2-40B4-BE49-F238E27FC236}">
                <a16:creationId xmlns:a16="http://schemas.microsoft.com/office/drawing/2014/main" id="{F8246068-FEEE-4C53-9906-7A666C21B0B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3" name="Group 72">
          <a:extLst>
            <a:ext uri="{FF2B5EF4-FFF2-40B4-BE49-F238E27FC236}">
              <a16:creationId xmlns:a16="http://schemas.microsoft.com/office/drawing/2014/main" id="{18F3FA81-6231-4CC5-B79A-26EA8AC0E859}"/>
            </a:ext>
          </a:extLst>
        </xdr:cNvPr>
        <xdr:cNvGrpSpPr/>
      </xdr:nvGrpSpPr>
      <xdr:grpSpPr>
        <a:xfrm>
          <a:off x="4297363" y="1501775"/>
          <a:ext cx="0" cy="0"/>
          <a:chOff x="15621000" y="330200"/>
          <a:chExt cx="609600" cy="609600"/>
        </a:xfrm>
      </xdr:grpSpPr>
      <xdr:pic>
        <xdr:nvPicPr>
          <xdr:cNvPr id="74" name="Picture 73">
            <a:hlinkClick xmlns:r="http://schemas.openxmlformats.org/officeDocument/2006/relationships" r:id="rId2"/>
            <a:extLst>
              <a:ext uri="{FF2B5EF4-FFF2-40B4-BE49-F238E27FC236}">
                <a16:creationId xmlns:a16="http://schemas.microsoft.com/office/drawing/2014/main" id="{98622E0E-ED87-45C2-AF95-44F16A7055A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5" name="Oval 74">
            <a:extLst>
              <a:ext uri="{FF2B5EF4-FFF2-40B4-BE49-F238E27FC236}">
                <a16:creationId xmlns:a16="http://schemas.microsoft.com/office/drawing/2014/main" id="{3BF459DE-53D3-4A83-A46B-9D5695ED200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325121</xdr:colOff>
      <xdr:row>0</xdr:row>
      <xdr:rowOff>297657</xdr:rowOff>
    </xdr:from>
    <xdr:to>
      <xdr:col>4</xdr:col>
      <xdr:colOff>1131094</xdr:colOff>
      <xdr:row>0</xdr:row>
      <xdr:rowOff>1103789</xdr:rowOff>
    </xdr:to>
    <xdr:grpSp>
      <xdr:nvGrpSpPr>
        <xdr:cNvPr id="76" name="Group 75">
          <a:extLst>
            <a:ext uri="{FF2B5EF4-FFF2-40B4-BE49-F238E27FC236}">
              <a16:creationId xmlns:a16="http://schemas.microsoft.com/office/drawing/2014/main" id="{CFC4106E-6027-47DD-A44A-AB184F847458}"/>
            </a:ext>
          </a:extLst>
        </xdr:cNvPr>
        <xdr:cNvGrpSpPr/>
      </xdr:nvGrpSpPr>
      <xdr:grpSpPr>
        <a:xfrm>
          <a:off x="22776499" y="295752"/>
          <a:ext cx="805973" cy="808037"/>
          <a:chOff x="15621000" y="330200"/>
          <a:chExt cx="609600" cy="609600"/>
        </a:xfrm>
      </xdr:grpSpPr>
      <xdr:pic>
        <xdr:nvPicPr>
          <xdr:cNvPr id="77" name="Picture 76">
            <a:hlinkClick xmlns:r="http://schemas.openxmlformats.org/officeDocument/2006/relationships" r:id="rId2"/>
            <a:extLst>
              <a:ext uri="{FF2B5EF4-FFF2-40B4-BE49-F238E27FC236}">
                <a16:creationId xmlns:a16="http://schemas.microsoft.com/office/drawing/2014/main" id="{79798870-0B8F-471D-AE4A-887704F37C9B}"/>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8" name="Oval 77">
            <a:extLst>
              <a:ext uri="{FF2B5EF4-FFF2-40B4-BE49-F238E27FC236}">
                <a16:creationId xmlns:a16="http://schemas.microsoft.com/office/drawing/2014/main" id="{3364F516-3685-4B5E-8C04-3E715458443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0</xdr:col>
      <xdr:colOff>2860196</xdr:colOff>
      <xdr:row>1</xdr:row>
      <xdr:rowOff>140266</xdr:rowOff>
    </xdr:to>
    <xdr:pic>
      <xdr:nvPicPr>
        <xdr:cNvPr id="2" name="Picture 1" descr="See the source image">
          <a:extLst>
            <a:ext uri="{FF2B5EF4-FFF2-40B4-BE49-F238E27FC236}">
              <a16:creationId xmlns:a16="http://schemas.microsoft.com/office/drawing/2014/main" id="{841A3FDC-D9D4-4BC9-8DDA-921C28502BA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860196" cy="1632903"/>
        </a:xfrm>
        <a:prstGeom prst="rect">
          <a:avLst/>
        </a:prstGeom>
        <a:noFill/>
        <a:effectLst>
          <a:softEdge rad="1778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3" name="Group 2">
          <a:extLst>
            <a:ext uri="{FF2B5EF4-FFF2-40B4-BE49-F238E27FC236}">
              <a16:creationId xmlns:a16="http://schemas.microsoft.com/office/drawing/2014/main" id="{160BDBB7-90B1-448D-9563-D1D8F20D0968}"/>
            </a:ext>
          </a:extLst>
        </xdr:cNvPr>
        <xdr:cNvGrpSpPr/>
      </xdr:nvGrpSpPr>
      <xdr:grpSpPr>
        <a:xfrm>
          <a:off x="4297363" y="1501775"/>
          <a:ext cx="0" cy="0"/>
          <a:chOff x="15621000" y="330200"/>
          <a:chExt cx="609600" cy="609600"/>
        </a:xfrm>
      </xdr:grpSpPr>
      <xdr:pic>
        <xdr:nvPicPr>
          <xdr:cNvPr id="4" name="Picture 3">
            <a:hlinkClick xmlns:r="http://schemas.openxmlformats.org/officeDocument/2006/relationships" r:id="rId2"/>
            <a:extLst>
              <a:ext uri="{FF2B5EF4-FFF2-40B4-BE49-F238E27FC236}">
                <a16:creationId xmlns:a16="http://schemas.microsoft.com/office/drawing/2014/main" id="{448A316E-25F4-4078-8415-785776AF653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 name="Oval 4">
            <a:extLst>
              <a:ext uri="{FF2B5EF4-FFF2-40B4-BE49-F238E27FC236}">
                <a16:creationId xmlns:a16="http://schemas.microsoft.com/office/drawing/2014/main" id="{F8B1ECD8-E199-2019-3951-090378206C5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 name="Group 5">
          <a:extLst>
            <a:ext uri="{FF2B5EF4-FFF2-40B4-BE49-F238E27FC236}">
              <a16:creationId xmlns:a16="http://schemas.microsoft.com/office/drawing/2014/main" id="{173B4933-F717-4163-9F08-7B3C266EE5B1}"/>
            </a:ext>
          </a:extLst>
        </xdr:cNvPr>
        <xdr:cNvGrpSpPr/>
      </xdr:nvGrpSpPr>
      <xdr:grpSpPr>
        <a:xfrm>
          <a:off x="4297363" y="1501775"/>
          <a:ext cx="0" cy="0"/>
          <a:chOff x="15621000" y="330200"/>
          <a:chExt cx="609600" cy="609600"/>
        </a:xfrm>
      </xdr:grpSpPr>
      <xdr:pic>
        <xdr:nvPicPr>
          <xdr:cNvPr id="7" name="Picture 6">
            <a:hlinkClick xmlns:r="http://schemas.openxmlformats.org/officeDocument/2006/relationships" r:id="rId2"/>
            <a:extLst>
              <a:ext uri="{FF2B5EF4-FFF2-40B4-BE49-F238E27FC236}">
                <a16:creationId xmlns:a16="http://schemas.microsoft.com/office/drawing/2014/main" id="{98D21449-C615-C7FD-D3D3-1E8B46D1696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 name="Oval 7">
            <a:extLst>
              <a:ext uri="{FF2B5EF4-FFF2-40B4-BE49-F238E27FC236}">
                <a16:creationId xmlns:a16="http://schemas.microsoft.com/office/drawing/2014/main" id="{CEA84B9A-2598-85E9-7D00-43B0A33008F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 name="Group 8">
          <a:extLst>
            <a:ext uri="{FF2B5EF4-FFF2-40B4-BE49-F238E27FC236}">
              <a16:creationId xmlns:a16="http://schemas.microsoft.com/office/drawing/2014/main" id="{FEE214B8-3551-4E32-8340-A8E37B0B8155}"/>
            </a:ext>
          </a:extLst>
        </xdr:cNvPr>
        <xdr:cNvGrpSpPr/>
      </xdr:nvGrpSpPr>
      <xdr:grpSpPr>
        <a:xfrm>
          <a:off x="4297363" y="1501775"/>
          <a:ext cx="0" cy="0"/>
          <a:chOff x="15621000" y="330200"/>
          <a:chExt cx="609600" cy="609600"/>
        </a:xfrm>
      </xdr:grpSpPr>
      <xdr:pic>
        <xdr:nvPicPr>
          <xdr:cNvPr id="10" name="Picture 9">
            <a:hlinkClick xmlns:r="http://schemas.openxmlformats.org/officeDocument/2006/relationships" r:id="rId2"/>
            <a:extLst>
              <a:ext uri="{FF2B5EF4-FFF2-40B4-BE49-F238E27FC236}">
                <a16:creationId xmlns:a16="http://schemas.microsoft.com/office/drawing/2014/main" id="{9C4FF9FA-B5D1-8ABA-BB51-E5C8427B1A3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 name="Oval 10">
            <a:extLst>
              <a:ext uri="{FF2B5EF4-FFF2-40B4-BE49-F238E27FC236}">
                <a16:creationId xmlns:a16="http://schemas.microsoft.com/office/drawing/2014/main" id="{91BAE7D6-FBE6-7FB8-09FC-F519C3241BF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2" name="Group 11">
          <a:extLst>
            <a:ext uri="{FF2B5EF4-FFF2-40B4-BE49-F238E27FC236}">
              <a16:creationId xmlns:a16="http://schemas.microsoft.com/office/drawing/2014/main" id="{4F47FEA8-EE70-4795-8C69-99AC3DF2B362}"/>
            </a:ext>
          </a:extLst>
        </xdr:cNvPr>
        <xdr:cNvGrpSpPr/>
      </xdr:nvGrpSpPr>
      <xdr:grpSpPr>
        <a:xfrm>
          <a:off x="4297363" y="1501775"/>
          <a:ext cx="0" cy="0"/>
          <a:chOff x="15621000" y="330200"/>
          <a:chExt cx="609600" cy="609600"/>
        </a:xfrm>
      </xdr:grpSpPr>
      <xdr:pic>
        <xdr:nvPicPr>
          <xdr:cNvPr id="13" name="Picture 12">
            <a:hlinkClick xmlns:r="http://schemas.openxmlformats.org/officeDocument/2006/relationships" r:id="rId2"/>
            <a:extLst>
              <a:ext uri="{FF2B5EF4-FFF2-40B4-BE49-F238E27FC236}">
                <a16:creationId xmlns:a16="http://schemas.microsoft.com/office/drawing/2014/main" id="{1F598236-4F89-0E84-71A2-D3EC9BCBDBCE}"/>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 name="Oval 13">
            <a:extLst>
              <a:ext uri="{FF2B5EF4-FFF2-40B4-BE49-F238E27FC236}">
                <a16:creationId xmlns:a16="http://schemas.microsoft.com/office/drawing/2014/main" id="{B72104BC-009B-0EA0-59DA-69AD7D19143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10572751</xdr:colOff>
      <xdr:row>0</xdr:row>
      <xdr:rowOff>264319</xdr:rowOff>
    </xdr:from>
    <xdr:to>
      <xdr:col>4</xdr:col>
      <xdr:colOff>1085851</xdr:colOff>
      <xdr:row>0</xdr:row>
      <xdr:rowOff>1463040</xdr:rowOff>
    </xdr:to>
    <xdr:sp macro="" textlink="">
      <xdr:nvSpPr>
        <xdr:cNvPr id="15" name="TextBox 14">
          <a:extLst>
            <a:ext uri="{FF2B5EF4-FFF2-40B4-BE49-F238E27FC236}">
              <a16:creationId xmlns:a16="http://schemas.microsoft.com/office/drawing/2014/main" id="{B004CA33-CBDD-4259-AF75-E90DE1E125A0}"/>
            </a:ext>
          </a:extLst>
        </xdr:cNvPr>
        <xdr:cNvSpPr txBox="1"/>
      </xdr:nvSpPr>
      <xdr:spPr>
        <a:xfrm>
          <a:off x="14334068" y="264319"/>
          <a:ext cx="6951133" cy="119872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600" b="1">
              <a:solidFill>
                <a:schemeClr val="bg1">
                  <a:lumMod val="65000"/>
                </a:schemeClr>
              </a:solidFill>
              <a:latin typeface="+mn-lt"/>
              <a:cs typeface="Arial" panose="020B0604020202020204" pitchFamily="34" charset="0"/>
            </a:rPr>
            <a:t>Contact us to find out more</a:t>
          </a:r>
        </a:p>
        <a:p>
          <a:pPr algn="l"/>
          <a:r>
            <a:rPr lang="en-US" sz="1600" b="1">
              <a:solidFill>
                <a:schemeClr val="bg1">
                  <a:lumMod val="65000"/>
                </a:schemeClr>
              </a:solidFill>
              <a:latin typeface="+mn-lt"/>
              <a:cs typeface="Arial" panose="020B0604020202020204" pitchFamily="34" charset="0"/>
            </a:rPr>
            <a:t>Tel: +27 (0) 11 237</a:t>
          </a:r>
          <a:r>
            <a:rPr lang="en-US" sz="1600" b="1" baseline="0">
              <a:solidFill>
                <a:schemeClr val="bg1">
                  <a:lumMod val="65000"/>
                </a:schemeClr>
              </a:solidFill>
              <a:latin typeface="+mn-lt"/>
              <a:cs typeface="Arial" panose="020B0604020202020204" pitchFamily="34" charset="0"/>
            </a:rPr>
            <a:t> 1000</a:t>
          </a:r>
        </a:p>
        <a:p>
          <a:pPr algn="l"/>
          <a:r>
            <a:rPr lang="en-US" sz="1600" b="1">
              <a:solidFill>
                <a:schemeClr val="bg1">
                  <a:lumMod val="65000"/>
                </a:schemeClr>
              </a:solidFill>
              <a:latin typeface="+mn-lt"/>
              <a:cs typeface="Arial" panose="020B0604020202020204" pitchFamily="34" charset="0"/>
            </a:rPr>
            <a:t>Email: </a:t>
          </a:r>
          <a:r>
            <a:rPr lang="en-ZA" sz="1600" b="1" u="none">
              <a:solidFill>
                <a:schemeClr val="bg1">
                  <a:lumMod val="65000"/>
                </a:schemeClr>
              </a:solidFill>
              <a:effectLst/>
              <a:latin typeface="+mn-lt"/>
              <a:ea typeface="+mn-ea"/>
              <a:cs typeface="+mn-cs"/>
            </a:rPr>
            <a:t>Samsung@mustek.co.za</a:t>
          </a:r>
          <a:endParaRPr lang="en-US" sz="14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3833813</xdr:colOff>
      <xdr:row>0</xdr:row>
      <xdr:rowOff>154781</xdr:rowOff>
    </xdr:from>
    <xdr:to>
      <xdr:col>1</xdr:col>
      <xdr:colOff>7161848</xdr:colOff>
      <xdr:row>1</xdr:row>
      <xdr:rowOff>1236</xdr:rowOff>
    </xdr:to>
    <xdr:pic>
      <xdr:nvPicPr>
        <xdr:cNvPr id="16" name="Picture 15">
          <a:extLst>
            <a:ext uri="{FF2B5EF4-FFF2-40B4-BE49-F238E27FC236}">
              <a16:creationId xmlns:a16="http://schemas.microsoft.com/office/drawing/2014/main" id="{96F92151-2198-4E99-8CFA-8E9DB2E6BE5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593013" y="154781"/>
          <a:ext cx="3328035" cy="1315518"/>
        </a:xfrm>
        <a:prstGeom prst="rect">
          <a:avLst/>
        </a:prstGeom>
      </xdr:spPr>
    </xdr:pic>
    <xdr:clientData/>
  </xdr:twoCellAnchor>
  <xdr:twoCellAnchor editAs="oneCell">
    <xdr:from>
      <xdr:col>1</xdr:col>
      <xdr:colOff>345283</xdr:colOff>
      <xdr:row>0</xdr:row>
      <xdr:rowOff>342900</xdr:rowOff>
    </xdr:from>
    <xdr:to>
      <xdr:col>1</xdr:col>
      <xdr:colOff>3769961</xdr:colOff>
      <xdr:row>0</xdr:row>
      <xdr:rowOff>1237040</xdr:rowOff>
    </xdr:to>
    <xdr:pic>
      <xdr:nvPicPr>
        <xdr:cNvPr id="17" name="Picture 16">
          <a:extLst>
            <a:ext uri="{FF2B5EF4-FFF2-40B4-BE49-F238E27FC236}">
              <a16:creationId xmlns:a16="http://schemas.microsoft.com/office/drawing/2014/main" id="{14F4DC3A-7437-47C3-B7D0-A84D056B07B8}"/>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4104483" y="342900"/>
          <a:ext cx="3411833" cy="899982"/>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22" name="Group 21">
          <a:extLst>
            <a:ext uri="{FF2B5EF4-FFF2-40B4-BE49-F238E27FC236}">
              <a16:creationId xmlns:a16="http://schemas.microsoft.com/office/drawing/2014/main" id="{97770306-CCB6-4F11-90FD-544C34D23BF9}"/>
            </a:ext>
          </a:extLst>
        </xdr:cNvPr>
        <xdr:cNvGrpSpPr/>
      </xdr:nvGrpSpPr>
      <xdr:grpSpPr>
        <a:xfrm>
          <a:off x="4297363" y="1501775"/>
          <a:ext cx="0" cy="0"/>
          <a:chOff x="15621000" y="330200"/>
          <a:chExt cx="609600" cy="609600"/>
        </a:xfrm>
      </xdr:grpSpPr>
      <xdr:pic>
        <xdr:nvPicPr>
          <xdr:cNvPr id="32" name="Picture 31">
            <a:hlinkClick xmlns:r="http://schemas.openxmlformats.org/officeDocument/2006/relationships" r:id="rId2"/>
            <a:extLst>
              <a:ext uri="{FF2B5EF4-FFF2-40B4-BE49-F238E27FC236}">
                <a16:creationId xmlns:a16="http://schemas.microsoft.com/office/drawing/2014/main" id="{F91953DF-F48F-660D-FB50-72CF3BC3A8D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0" name="Oval 39">
            <a:extLst>
              <a:ext uri="{FF2B5EF4-FFF2-40B4-BE49-F238E27FC236}">
                <a16:creationId xmlns:a16="http://schemas.microsoft.com/office/drawing/2014/main" id="{8360532F-F64C-073B-411B-4268907CA5F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1" name="Group 40">
          <a:extLst>
            <a:ext uri="{FF2B5EF4-FFF2-40B4-BE49-F238E27FC236}">
              <a16:creationId xmlns:a16="http://schemas.microsoft.com/office/drawing/2014/main" id="{B9FA90EA-2636-493B-8B0C-AB340CF24684}"/>
            </a:ext>
          </a:extLst>
        </xdr:cNvPr>
        <xdr:cNvGrpSpPr/>
      </xdr:nvGrpSpPr>
      <xdr:grpSpPr>
        <a:xfrm>
          <a:off x="4297363" y="1501775"/>
          <a:ext cx="0" cy="0"/>
          <a:chOff x="15621000" y="330200"/>
          <a:chExt cx="609600" cy="609600"/>
        </a:xfrm>
      </xdr:grpSpPr>
      <xdr:pic>
        <xdr:nvPicPr>
          <xdr:cNvPr id="42" name="Picture 41">
            <a:hlinkClick xmlns:r="http://schemas.openxmlformats.org/officeDocument/2006/relationships" r:id="rId2"/>
            <a:extLst>
              <a:ext uri="{FF2B5EF4-FFF2-40B4-BE49-F238E27FC236}">
                <a16:creationId xmlns:a16="http://schemas.microsoft.com/office/drawing/2014/main" id="{ADD26B95-D70C-93CD-6C4D-8F0AF49EB091}"/>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5" name="Oval 44">
            <a:extLst>
              <a:ext uri="{FF2B5EF4-FFF2-40B4-BE49-F238E27FC236}">
                <a16:creationId xmlns:a16="http://schemas.microsoft.com/office/drawing/2014/main" id="{96742FA7-4C5A-8C98-BA83-0CB1CE71099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9" name="Group 78">
          <a:extLst>
            <a:ext uri="{FF2B5EF4-FFF2-40B4-BE49-F238E27FC236}">
              <a16:creationId xmlns:a16="http://schemas.microsoft.com/office/drawing/2014/main" id="{BCC9EDF5-AFF6-467C-A443-2010EFCB3EDC}"/>
            </a:ext>
          </a:extLst>
        </xdr:cNvPr>
        <xdr:cNvGrpSpPr/>
      </xdr:nvGrpSpPr>
      <xdr:grpSpPr>
        <a:xfrm>
          <a:off x="4297363" y="1501775"/>
          <a:ext cx="0" cy="0"/>
          <a:chOff x="15621000" y="330200"/>
          <a:chExt cx="609600" cy="609600"/>
        </a:xfrm>
      </xdr:grpSpPr>
      <xdr:pic>
        <xdr:nvPicPr>
          <xdr:cNvPr id="80" name="Picture 79">
            <a:hlinkClick xmlns:r="http://schemas.openxmlformats.org/officeDocument/2006/relationships" r:id="rId2"/>
            <a:extLst>
              <a:ext uri="{FF2B5EF4-FFF2-40B4-BE49-F238E27FC236}">
                <a16:creationId xmlns:a16="http://schemas.microsoft.com/office/drawing/2014/main" id="{14ED96C8-7E52-430E-F10B-105A75E6157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1" name="Oval 80">
            <a:extLst>
              <a:ext uri="{FF2B5EF4-FFF2-40B4-BE49-F238E27FC236}">
                <a16:creationId xmlns:a16="http://schemas.microsoft.com/office/drawing/2014/main" id="{0011FE9D-04C2-9C84-A639-87A3BB26954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2" name="Group 81">
          <a:extLst>
            <a:ext uri="{FF2B5EF4-FFF2-40B4-BE49-F238E27FC236}">
              <a16:creationId xmlns:a16="http://schemas.microsoft.com/office/drawing/2014/main" id="{558402B4-D93C-483B-98BE-33FA8E632669}"/>
            </a:ext>
          </a:extLst>
        </xdr:cNvPr>
        <xdr:cNvGrpSpPr/>
      </xdr:nvGrpSpPr>
      <xdr:grpSpPr>
        <a:xfrm>
          <a:off x="4297363" y="1501775"/>
          <a:ext cx="0" cy="0"/>
          <a:chOff x="15621000" y="330200"/>
          <a:chExt cx="609600" cy="609600"/>
        </a:xfrm>
      </xdr:grpSpPr>
      <xdr:pic>
        <xdr:nvPicPr>
          <xdr:cNvPr id="83" name="Picture 82">
            <a:hlinkClick xmlns:r="http://schemas.openxmlformats.org/officeDocument/2006/relationships" r:id="rId2"/>
            <a:extLst>
              <a:ext uri="{FF2B5EF4-FFF2-40B4-BE49-F238E27FC236}">
                <a16:creationId xmlns:a16="http://schemas.microsoft.com/office/drawing/2014/main" id="{2C9DC552-22ED-4DBE-BAFB-FD7EA5248B1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4" name="Oval 83">
            <a:extLst>
              <a:ext uri="{FF2B5EF4-FFF2-40B4-BE49-F238E27FC236}">
                <a16:creationId xmlns:a16="http://schemas.microsoft.com/office/drawing/2014/main" id="{B6704C85-15BF-6B73-5287-9403ABEA3DF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5" name="Group 84">
          <a:extLst>
            <a:ext uri="{FF2B5EF4-FFF2-40B4-BE49-F238E27FC236}">
              <a16:creationId xmlns:a16="http://schemas.microsoft.com/office/drawing/2014/main" id="{286275ED-B072-4CC8-A077-453574239DF8}"/>
            </a:ext>
          </a:extLst>
        </xdr:cNvPr>
        <xdr:cNvGrpSpPr/>
      </xdr:nvGrpSpPr>
      <xdr:grpSpPr>
        <a:xfrm>
          <a:off x="4297363" y="1501775"/>
          <a:ext cx="0" cy="0"/>
          <a:chOff x="15621000" y="330200"/>
          <a:chExt cx="609600" cy="609600"/>
        </a:xfrm>
      </xdr:grpSpPr>
      <xdr:pic>
        <xdr:nvPicPr>
          <xdr:cNvPr id="86" name="Picture 85">
            <a:hlinkClick xmlns:r="http://schemas.openxmlformats.org/officeDocument/2006/relationships" r:id="rId2"/>
            <a:extLst>
              <a:ext uri="{FF2B5EF4-FFF2-40B4-BE49-F238E27FC236}">
                <a16:creationId xmlns:a16="http://schemas.microsoft.com/office/drawing/2014/main" id="{5B1F3FB9-0EC8-A2D6-79A4-6F308EDB338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7" name="Oval 86">
            <a:extLst>
              <a:ext uri="{FF2B5EF4-FFF2-40B4-BE49-F238E27FC236}">
                <a16:creationId xmlns:a16="http://schemas.microsoft.com/office/drawing/2014/main" id="{70B0C4CD-1201-9C71-CA4D-FD901CB103A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8" name="Group 87">
          <a:extLst>
            <a:ext uri="{FF2B5EF4-FFF2-40B4-BE49-F238E27FC236}">
              <a16:creationId xmlns:a16="http://schemas.microsoft.com/office/drawing/2014/main" id="{BAE26445-5B17-44C8-BD0D-ED7D5ADB46CC}"/>
            </a:ext>
          </a:extLst>
        </xdr:cNvPr>
        <xdr:cNvGrpSpPr/>
      </xdr:nvGrpSpPr>
      <xdr:grpSpPr>
        <a:xfrm>
          <a:off x="4297363" y="1501775"/>
          <a:ext cx="0" cy="0"/>
          <a:chOff x="15621000" y="330200"/>
          <a:chExt cx="609600" cy="609600"/>
        </a:xfrm>
      </xdr:grpSpPr>
      <xdr:pic>
        <xdr:nvPicPr>
          <xdr:cNvPr id="89" name="Picture 88">
            <a:hlinkClick xmlns:r="http://schemas.openxmlformats.org/officeDocument/2006/relationships" r:id="rId2"/>
            <a:extLst>
              <a:ext uri="{FF2B5EF4-FFF2-40B4-BE49-F238E27FC236}">
                <a16:creationId xmlns:a16="http://schemas.microsoft.com/office/drawing/2014/main" id="{3A0A6CB7-BD46-E871-2A2D-E7812DC453D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0" name="Oval 89">
            <a:extLst>
              <a:ext uri="{FF2B5EF4-FFF2-40B4-BE49-F238E27FC236}">
                <a16:creationId xmlns:a16="http://schemas.microsoft.com/office/drawing/2014/main" id="{B2C705DC-B015-2EB5-01B5-B4902E0A298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1" name="Group 90">
          <a:extLst>
            <a:ext uri="{FF2B5EF4-FFF2-40B4-BE49-F238E27FC236}">
              <a16:creationId xmlns:a16="http://schemas.microsoft.com/office/drawing/2014/main" id="{9A95248C-7445-453C-9D62-B9F2268E2658}"/>
            </a:ext>
          </a:extLst>
        </xdr:cNvPr>
        <xdr:cNvGrpSpPr/>
      </xdr:nvGrpSpPr>
      <xdr:grpSpPr>
        <a:xfrm>
          <a:off x="4297363" y="1501775"/>
          <a:ext cx="0" cy="0"/>
          <a:chOff x="15621000" y="330200"/>
          <a:chExt cx="609600" cy="609600"/>
        </a:xfrm>
      </xdr:grpSpPr>
      <xdr:pic>
        <xdr:nvPicPr>
          <xdr:cNvPr id="92" name="Picture 91">
            <a:hlinkClick xmlns:r="http://schemas.openxmlformats.org/officeDocument/2006/relationships" r:id="rId2"/>
            <a:extLst>
              <a:ext uri="{FF2B5EF4-FFF2-40B4-BE49-F238E27FC236}">
                <a16:creationId xmlns:a16="http://schemas.microsoft.com/office/drawing/2014/main" id="{65B78495-E493-1B4E-A6A7-CD963D3EB6F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3" name="Oval 92">
            <a:extLst>
              <a:ext uri="{FF2B5EF4-FFF2-40B4-BE49-F238E27FC236}">
                <a16:creationId xmlns:a16="http://schemas.microsoft.com/office/drawing/2014/main" id="{15BD803F-9CD3-9A98-01A5-6ADBFD84603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4" name="Group 93">
          <a:extLst>
            <a:ext uri="{FF2B5EF4-FFF2-40B4-BE49-F238E27FC236}">
              <a16:creationId xmlns:a16="http://schemas.microsoft.com/office/drawing/2014/main" id="{1568AE95-9C94-4933-B5EF-990544638ED7}"/>
            </a:ext>
          </a:extLst>
        </xdr:cNvPr>
        <xdr:cNvGrpSpPr/>
      </xdr:nvGrpSpPr>
      <xdr:grpSpPr>
        <a:xfrm>
          <a:off x="4297363" y="1501775"/>
          <a:ext cx="0" cy="0"/>
          <a:chOff x="15621000" y="330200"/>
          <a:chExt cx="609600" cy="609600"/>
        </a:xfrm>
      </xdr:grpSpPr>
      <xdr:pic>
        <xdr:nvPicPr>
          <xdr:cNvPr id="95" name="Picture 94">
            <a:hlinkClick xmlns:r="http://schemas.openxmlformats.org/officeDocument/2006/relationships" r:id="rId2"/>
            <a:extLst>
              <a:ext uri="{FF2B5EF4-FFF2-40B4-BE49-F238E27FC236}">
                <a16:creationId xmlns:a16="http://schemas.microsoft.com/office/drawing/2014/main" id="{A18D614C-524D-6A00-DE72-3009DAEDCEA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6" name="Oval 95">
            <a:extLst>
              <a:ext uri="{FF2B5EF4-FFF2-40B4-BE49-F238E27FC236}">
                <a16:creationId xmlns:a16="http://schemas.microsoft.com/office/drawing/2014/main" id="{662C29BA-F5D2-756E-D711-39B3CD8629F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7" name="Group 96">
          <a:extLst>
            <a:ext uri="{FF2B5EF4-FFF2-40B4-BE49-F238E27FC236}">
              <a16:creationId xmlns:a16="http://schemas.microsoft.com/office/drawing/2014/main" id="{749C99ED-83FB-4250-BDF5-5363FB9076B5}"/>
            </a:ext>
          </a:extLst>
        </xdr:cNvPr>
        <xdr:cNvGrpSpPr/>
      </xdr:nvGrpSpPr>
      <xdr:grpSpPr>
        <a:xfrm>
          <a:off x="4297363" y="1501775"/>
          <a:ext cx="0" cy="0"/>
          <a:chOff x="15621000" y="330200"/>
          <a:chExt cx="609600" cy="609600"/>
        </a:xfrm>
      </xdr:grpSpPr>
      <xdr:pic>
        <xdr:nvPicPr>
          <xdr:cNvPr id="98" name="Picture 97">
            <a:hlinkClick xmlns:r="http://schemas.openxmlformats.org/officeDocument/2006/relationships" r:id="rId2"/>
            <a:extLst>
              <a:ext uri="{FF2B5EF4-FFF2-40B4-BE49-F238E27FC236}">
                <a16:creationId xmlns:a16="http://schemas.microsoft.com/office/drawing/2014/main" id="{58DFE5EF-76AA-FCF5-D926-03477FB6D05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9" name="Oval 98">
            <a:extLst>
              <a:ext uri="{FF2B5EF4-FFF2-40B4-BE49-F238E27FC236}">
                <a16:creationId xmlns:a16="http://schemas.microsoft.com/office/drawing/2014/main" id="{74AF56A3-69E7-A595-8176-027827BA2B3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00" name="Group 99">
          <a:extLst>
            <a:ext uri="{FF2B5EF4-FFF2-40B4-BE49-F238E27FC236}">
              <a16:creationId xmlns:a16="http://schemas.microsoft.com/office/drawing/2014/main" id="{C76C8AB8-AC38-48A9-B7AA-9748DFDD88E2}"/>
            </a:ext>
          </a:extLst>
        </xdr:cNvPr>
        <xdr:cNvGrpSpPr/>
      </xdr:nvGrpSpPr>
      <xdr:grpSpPr>
        <a:xfrm>
          <a:off x="4297363" y="1501775"/>
          <a:ext cx="0" cy="0"/>
          <a:chOff x="15621000" y="330200"/>
          <a:chExt cx="609600" cy="609600"/>
        </a:xfrm>
      </xdr:grpSpPr>
      <xdr:pic>
        <xdr:nvPicPr>
          <xdr:cNvPr id="101" name="Picture 100">
            <a:hlinkClick xmlns:r="http://schemas.openxmlformats.org/officeDocument/2006/relationships" r:id="rId2"/>
            <a:extLst>
              <a:ext uri="{FF2B5EF4-FFF2-40B4-BE49-F238E27FC236}">
                <a16:creationId xmlns:a16="http://schemas.microsoft.com/office/drawing/2014/main" id="{607FBE32-024A-63FB-DD31-A96F87416CF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2" name="Oval 101">
            <a:extLst>
              <a:ext uri="{FF2B5EF4-FFF2-40B4-BE49-F238E27FC236}">
                <a16:creationId xmlns:a16="http://schemas.microsoft.com/office/drawing/2014/main" id="{5A955C5C-ED79-0E9B-F6A5-AF65028AD55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03" name="Group 102">
          <a:extLst>
            <a:ext uri="{FF2B5EF4-FFF2-40B4-BE49-F238E27FC236}">
              <a16:creationId xmlns:a16="http://schemas.microsoft.com/office/drawing/2014/main" id="{C98726BA-97CF-4C01-92EF-7493D79D73D4}"/>
            </a:ext>
          </a:extLst>
        </xdr:cNvPr>
        <xdr:cNvGrpSpPr/>
      </xdr:nvGrpSpPr>
      <xdr:grpSpPr>
        <a:xfrm>
          <a:off x="4297363" y="1501775"/>
          <a:ext cx="0" cy="0"/>
          <a:chOff x="15621000" y="330200"/>
          <a:chExt cx="609600" cy="609600"/>
        </a:xfrm>
      </xdr:grpSpPr>
      <xdr:pic>
        <xdr:nvPicPr>
          <xdr:cNvPr id="104" name="Picture 103">
            <a:hlinkClick xmlns:r="http://schemas.openxmlformats.org/officeDocument/2006/relationships" r:id="rId2"/>
            <a:extLst>
              <a:ext uri="{FF2B5EF4-FFF2-40B4-BE49-F238E27FC236}">
                <a16:creationId xmlns:a16="http://schemas.microsoft.com/office/drawing/2014/main" id="{2ABA8E60-64D8-793D-3A37-60277A3074B3}"/>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5" name="Oval 104">
            <a:extLst>
              <a:ext uri="{FF2B5EF4-FFF2-40B4-BE49-F238E27FC236}">
                <a16:creationId xmlns:a16="http://schemas.microsoft.com/office/drawing/2014/main" id="{EF913C4B-4F4E-1136-AAAE-04A6068F83F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06" name="Group 105">
          <a:extLst>
            <a:ext uri="{FF2B5EF4-FFF2-40B4-BE49-F238E27FC236}">
              <a16:creationId xmlns:a16="http://schemas.microsoft.com/office/drawing/2014/main" id="{D2877A13-55BF-4505-B58E-4186970F25CB}"/>
            </a:ext>
          </a:extLst>
        </xdr:cNvPr>
        <xdr:cNvGrpSpPr/>
      </xdr:nvGrpSpPr>
      <xdr:grpSpPr>
        <a:xfrm>
          <a:off x="4297363" y="1501775"/>
          <a:ext cx="0" cy="0"/>
          <a:chOff x="15621000" y="330200"/>
          <a:chExt cx="609600" cy="609600"/>
        </a:xfrm>
      </xdr:grpSpPr>
      <xdr:pic>
        <xdr:nvPicPr>
          <xdr:cNvPr id="107" name="Picture 106">
            <a:hlinkClick xmlns:r="http://schemas.openxmlformats.org/officeDocument/2006/relationships" r:id="rId2"/>
            <a:extLst>
              <a:ext uri="{FF2B5EF4-FFF2-40B4-BE49-F238E27FC236}">
                <a16:creationId xmlns:a16="http://schemas.microsoft.com/office/drawing/2014/main" id="{E9F00E40-D02C-0FDE-0DB2-A19DCDAF1C9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8" name="Oval 107">
            <a:extLst>
              <a:ext uri="{FF2B5EF4-FFF2-40B4-BE49-F238E27FC236}">
                <a16:creationId xmlns:a16="http://schemas.microsoft.com/office/drawing/2014/main" id="{FC697C87-DD04-41A3-388D-F034F947229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327238</xdr:colOff>
      <xdr:row>0</xdr:row>
      <xdr:rowOff>299774</xdr:rowOff>
    </xdr:from>
    <xdr:to>
      <xdr:col>4</xdr:col>
      <xdr:colOff>1131094</xdr:colOff>
      <xdr:row>0</xdr:row>
      <xdr:rowOff>1103789</xdr:rowOff>
    </xdr:to>
    <xdr:grpSp>
      <xdr:nvGrpSpPr>
        <xdr:cNvPr id="109" name="Group 108">
          <a:extLst>
            <a:ext uri="{FF2B5EF4-FFF2-40B4-BE49-F238E27FC236}">
              <a16:creationId xmlns:a16="http://schemas.microsoft.com/office/drawing/2014/main" id="{1570CBAC-A2EC-421A-93C4-A1D921325170}"/>
            </a:ext>
          </a:extLst>
        </xdr:cNvPr>
        <xdr:cNvGrpSpPr/>
      </xdr:nvGrpSpPr>
      <xdr:grpSpPr>
        <a:xfrm>
          <a:off x="22778616" y="297869"/>
          <a:ext cx="803856" cy="805920"/>
          <a:chOff x="15621000" y="330200"/>
          <a:chExt cx="609600" cy="609600"/>
        </a:xfrm>
      </xdr:grpSpPr>
      <xdr:pic>
        <xdr:nvPicPr>
          <xdr:cNvPr id="110" name="Picture 109">
            <a:hlinkClick xmlns:r="http://schemas.openxmlformats.org/officeDocument/2006/relationships" r:id="rId2"/>
            <a:extLst>
              <a:ext uri="{FF2B5EF4-FFF2-40B4-BE49-F238E27FC236}">
                <a16:creationId xmlns:a16="http://schemas.microsoft.com/office/drawing/2014/main" id="{B76ABA7C-5B9C-9147-D4D1-0B3A9434C32B}"/>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1" name="Oval 110">
            <a:extLst>
              <a:ext uri="{FF2B5EF4-FFF2-40B4-BE49-F238E27FC236}">
                <a16:creationId xmlns:a16="http://schemas.microsoft.com/office/drawing/2014/main" id="{DB48493E-A38B-2191-225D-E0C7D6D06BF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0</xdr:col>
      <xdr:colOff>2860196</xdr:colOff>
      <xdr:row>1</xdr:row>
      <xdr:rowOff>150640</xdr:rowOff>
    </xdr:to>
    <xdr:pic>
      <xdr:nvPicPr>
        <xdr:cNvPr id="112" name="Picture 111" descr="See the source image">
          <a:extLst>
            <a:ext uri="{FF2B5EF4-FFF2-40B4-BE49-F238E27FC236}">
              <a16:creationId xmlns:a16="http://schemas.microsoft.com/office/drawing/2014/main" id="{AD9B90F0-8D05-45DC-9BD3-86BB949EF94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860196" cy="1632903"/>
        </a:xfrm>
        <a:prstGeom prst="rect">
          <a:avLst/>
        </a:prstGeom>
        <a:noFill/>
        <a:effectLst>
          <a:softEdge rad="1778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113" name="Group 112">
          <a:extLst>
            <a:ext uri="{FF2B5EF4-FFF2-40B4-BE49-F238E27FC236}">
              <a16:creationId xmlns:a16="http://schemas.microsoft.com/office/drawing/2014/main" id="{652570CB-C3AF-4B0D-9639-CC35CDDA2D09}"/>
            </a:ext>
          </a:extLst>
        </xdr:cNvPr>
        <xdr:cNvGrpSpPr/>
      </xdr:nvGrpSpPr>
      <xdr:grpSpPr>
        <a:xfrm>
          <a:off x="4297363" y="1501775"/>
          <a:ext cx="0" cy="0"/>
          <a:chOff x="15621000" y="330200"/>
          <a:chExt cx="609600" cy="609600"/>
        </a:xfrm>
      </xdr:grpSpPr>
      <xdr:pic>
        <xdr:nvPicPr>
          <xdr:cNvPr id="114" name="Picture 113">
            <a:hlinkClick xmlns:r="http://schemas.openxmlformats.org/officeDocument/2006/relationships" r:id="rId2"/>
            <a:extLst>
              <a:ext uri="{FF2B5EF4-FFF2-40B4-BE49-F238E27FC236}">
                <a16:creationId xmlns:a16="http://schemas.microsoft.com/office/drawing/2014/main" id="{2D69B6FD-6559-9D9B-8CB1-A21748E79C9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5" name="Oval 114">
            <a:extLst>
              <a:ext uri="{FF2B5EF4-FFF2-40B4-BE49-F238E27FC236}">
                <a16:creationId xmlns:a16="http://schemas.microsoft.com/office/drawing/2014/main" id="{88F46AD2-AC38-F431-D228-797729F653D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16" name="Group 115">
          <a:extLst>
            <a:ext uri="{FF2B5EF4-FFF2-40B4-BE49-F238E27FC236}">
              <a16:creationId xmlns:a16="http://schemas.microsoft.com/office/drawing/2014/main" id="{FD04E6DD-91D2-4739-9753-36EBE2CB071D}"/>
            </a:ext>
          </a:extLst>
        </xdr:cNvPr>
        <xdr:cNvGrpSpPr/>
      </xdr:nvGrpSpPr>
      <xdr:grpSpPr>
        <a:xfrm>
          <a:off x="4297363" y="1501775"/>
          <a:ext cx="0" cy="0"/>
          <a:chOff x="15621000" y="330200"/>
          <a:chExt cx="609600" cy="609600"/>
        </a:xfrm>
      </xdr:grpSpPr>
      <xdr:pic>
        <xdr:nvPicPr>
          <xdr:cNvPr id="117" name="Picture 116">
            <a:hlinkClick xmlns:r="http://schemas.openxmlformats.org/officeDocument/2006/relationships" r:id="rId2"/>
            <a:extLst>
              <a:ext uri="{FF2B5EF4-FFF2-40B4-BE49-F238E27FC236}">
                <a16:creationId xmlns:a16="http://schemas.microsoft.com/office/drawing/2014/main" id="{F941842C-08F1-42E7-974C-A931646E561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8" name="Oval 117">
            <a:extLst>
              <a:ext uri="{FF2B5EF4-FFF2-40B4-BE49-F238E27FC236}">
                <a16:creationId xmlns:a16="http://schemas.microsoft.com/office/drawing/2014/main" id="{0DE4E1C5-E5D5-E6A1-6A05-CF8C7BF23D4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19" name="Group 118">
          <a:extLst>
            <a:ext uri="{FF2B5EF4-FFF2-40B4-BE49-F238E27FC236}">
              <a16:creationId xmlns:a16="http://schemas.microsoft.com/office/drawing/2014/main" id="{5F9A4651-68B0-4D22-8033-2FEC809A673C}"/>
            </a:ext>
          </a:extLst>
        </xdr:cNvPr>
        <xdr:cNvGrpSpPr/>
      </xdr:nvGrpSpPr>
      <xdr:grpSpPr>
        <a:xfrm>
          <a:off x="4297363" y="1501775"/>
          <a:ext cx="0" cy="0"/>
          <a:chOff x="15621000" y="330200"/>
          <a:chExt cx="609600" cy="609600"/>
        </a:xfrm>
      </xdr:grpSpPr>
      <xdr:pic>
        <xdr:nvPicPr>
          <xdr:cNvPr id="120" name="Picture 119">
            <a:hlinkClick xmlns:r="http://schemas.openxmlformats.org/officeDocument/2006/relationships" r:id="rId2"/>
            <a:extLst>
              <a:ext uri="{FF2B5EF4-FFF2-40B4-BE49-F238E27FC236}">
                <a16:creationId xmlns:a16="http://schemas.microsoft.com/office/drawing/2014/main" id="{B6D9586D-13A4-8EA7-9091-A3C35DB577E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21" name="Oval 120">
            <a:extLst>
              <a:ext uri="{FF2B5EF4-FFF2-40B4-BE49-F238E27FC236}">
                <a16:creationId xmlns:a16="http://schemas.microsoft.com/office/drawing/2014/main" id="{6759AAEF-1927-194F-1C69-656876967AE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22" name="Group 121">
          <a:extLst>
            <a:ext uri="{FF2B5EF4-FFF2-40B4-BE49-F238E27FC236}">
              <a16:creationId xmlns:a16="http://schemas.microsoft.com/office/drawing/2014/main" id="{E34EEA18-C371-4FA5-A43F-4EB1A9248ABE}"/>
            </a:ext>
          </a:extLst>
        </xdr:cNvPr>
        <xdr:cNvGrpSpPr/>
      </xdr:nvGrpSpPr>
      <xdr:grpSpPr>
        <a:xfrm>
          <a:off x="4297363" y="1501775"/>
          <a:ext cx="0" cy="0"/>
          <a:chOff x="15621000" y="330200"/>
          <a:chExt cx="609600" cy="609600"/>
        </a:xfrm>
      </xdr:grpSpPr>
      <xdr:pic>
        <xdr:nvPicPr>
          <xdr:cNvPr id="123" name="Picture 122">
            <a:hlinkClick xmlns:r="http://schemas.openxmlformats.org/officeDocument/2006/relationships" r:id="rId2"/>
            <a:extLst>
              <a:ext uri="{FF2B5EF4-FFF2-40B4-BE49-F238E27FC236}">
                <a16:creationId xmlns:a16="http://schemas.microsoft.com/office/drawing/2014/main" id="{7A53A944-FFA6-A3F7-15FF-8492EF11543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24" name="Oval 123">
            <a:extLst>
              <a:ext uri="{FF2B5EF4-FFF2-40B4-BE49-F238E27FC236}">
                <a16:creationId xmlns:a16="http://schemas.microsoft.com/office/drawing/2014/main" id="{13048686-59C1-2DD5-FB2D-6D898BB0309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10572751</xdr:colOff>
      <xdr:row>0</xdr:row>
      <xdr:rowOff>264319</xdr:rowOff>
    </xdr:from>
    <xdr:to>
      <xdr:col>4</xdr:col>
      <xdr:colOff>1085851</xdr:colOff>
      <xdr:row>0</xdr:row>
      <xdr:rowOff>1463040</xdr:rowOff>
    </xdr:to>
    <xdr:sp macro="" textlink="">
      <xdr:nvSpPr>
        <xdr:cNvPr id="125" name="TextBox 124">
          <a:extLst>
            <a:ext uri="{FF2B5EF4-FFF2-40B4-BE49-F238E27FC236}">
              <a16:creationId xmlns:a16="http://schemas.microsoft.com/office/drawing/2014/main" id="{25526845-DDDE-4C47-A0DF-8C37CAC496F0}"/>
            </a:ext>
          </a:extLst>
        </xdr:cNvPr>
        <xdr:cNvSpPr txBox="1"/>
      </xdr:nvSpPr>
      <xdr:spPr>
        <a:xfrm>
          <a:off x="14334068" y="264319"/>
          <a:ext cx="6951133" cy="119872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600" b="1">
              <a:solidFill>
                <a:schemeClr val="bg1">
                  <a:lumMod val="65000"/>
                </a:schemeClr>
              </a:solidFill>
              <a:latin typeface="+mn-lt"/>
              <a:cs typeface="Arial" panose="020B0604020202020204" pitchFamily="34" charset="0"/>
            </a:rPr>
            <a:t>Contact us to find out more</a:t>
          </a:r>
        </a:p>
        <a:p>
          <a:pPr algn="l"/>
          <a:r>
            <a:rPr lang="en-US" sz="1600" b="1">
              <a:solidFill>
                <a:schemeClr val="bg1">
                  <a:lumMod val="65000"/>
                </a:schemeClr>
              </a:solidFill>
              <a:latin typeface="+mn-lt"/>
              <a:cs typeface="Arial" panose="020B0604020202020204" pitchFamily="34" charset="0"/>
            </a:rPr>
            <a:t>Tel: +27 (0) 11 237</a:t>
          </a:r>
          <a:r>
            <a:rPr lang="en-US" sz="1600" b="1" baseline="0">
              <a:solidFill>
                <a:schemeClr val="bg1">
                  <a:lumMod val="65000"/>
                </a:schemeClr>
              </a:solidFill>
              <a:latin typeface="+mn-lt"/>
              <a:cs typeface="Arial" panose="020B0604020202020204" pitchFamily="34" charset="0"/>
            </a:rPr>
            <a:t> 1000</a:t>
          </a:r>
        </a:p>
        <a:p>
          <a:pPr algn="l"/>
          <a:r>
            <a:rPr lang="en-US" sz="1600" b="1">
              <a:solidFill>
                <a:schemeClr val="bg1">
                  <a:lumMod val="65000"/>
                </a:schemeClr>
              </a:solidFill>
              <a:latin typeface="+mn-lt"/>
              <a:cs typeface="Arial" panose="020B0604020202020204" pitchFamily="34" charset="0"/>
            </a:rPr>
            <a:t>Email: </a:t>
          </a:r>
          <a:r>
            <a:rPr lang="en-ZA" sz="1600" b="1" u="none">
              <a:solidFill>
                <a:schemeClr val="bg1">
                  <a:lumMod val="65000"/>
                </a:schemeClr>
              </a:solidFill>
              <a:effectLst/>
              <a:latin typeface="+mn-lt"/>
              <a:ea typeface="+mn-ea"/>
              <a:cs typeface="+mn-cs"/>
            </a:rPr>
            <a:t>Samsung@mustek.co.za</a:t>
          </a:r>
          <a:endParaRPr lang="en-US" sz="14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3833813</xdr:colOff>
      <xdr:row>0</xdr:row>
      <xdr:rowOff>154781</xdr:rowOff>
    </xdr:from>
    <xdr:to>
      <xdr:col>1</xdr:col>
      <xdr:colOff>7161848</xdr:colOff>
      <xdr:row>1</xdr:row>
      <xdr:rowOff>1236</xdr:rowOff>
    </xdr:to>
    <xdr:pic>
      <xdr:nvPicPr>
        <xdr:cNvPr id="126" name="Picture 125">
          <a:extLst>
            <a:ext uri="{FF2B5EF4-FFF2-40B4-BE49-F238E27FC236}">
              <a16:creationId xmlns:a16="http://schemas.microsoft.com/office/drawing/2014/main" id="{9A79B361-1F98-42BE-B162-1C192CE5907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593013" y="154781"/>
          <a:ext cx="3328035" cy="1315518"/>
        </a:xfrm>
        <a:prstGeom prst="rect">
          <a:avLst/>
        </a:prstGeom>
      </xdr:spPr>
    </xdr:pic>
    <xdr:clientData/>
  </xdr:twoCellAnchor>
  <xdr:twoCellAnchor editAs="oneCell">
    <xdr:from>
      <xdr:col>1</xdr:col>
      <xdr:colOff>345283</xdr:colOff>
      <xdr:row>0</xdr:row>
      <xdr:rowOff>342900</xdr:rowOff>
    </xdr:from>
    <xdr:to>
      <xdr:col>1</xdr:col>
      <xdr:colOff>3769961</xdr:colOff>
      <xdr:row>0</xdr:row>
      <xdr:rowOff>1237040</xdr:rowOff>
    </xdr:to>
    <xdr:pic>
      <xdr:nvPicPr>
        <xdr:cNvPr id="127" name="Picture 126">
          <a:extLst>
            <a:ext uri="{FF2B5EF4-FFF2-40B4-BE49-F238E27FC236}">
              <a16:creationId xmlns:a16="http://schemas.microsoft.com/office/drawing/2014/main" id="{A63D6993-8144-47BA-82BB-840BFE421B9A}"/>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6348" t="37722" r="21415" b="46768"/>
        <a:stretch/>
      </xdr:blipFill>
      <xdr:spPr>
        <a:xfrm>
          <a:off x="4104483" y="342900"/>
          <a:ext cx="3411833" cy="899982"/>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128" name="Group 127">
          <a:extLst>
            <a:ext uri="{FF2B5EF4-FFF2-40B4-BE49-F238E27FC236}">
              <a16:creationId xmlns:a16="http://schemas.microsoft.com/office/drawing/2014/main" id="{9111ABB4-4C44-4F96-A7AE-FDDC5237F9A9}"/>
            </a:ext>
          </a:extLst>
        </xdr:cNvPr>
        <xdr:cNvGrpSpPr/>
      </xdr:nvGrpSpPr>
      <xdr:grpSpPr>
        <a:xfrm>
          <a:off x="4297363" y="1501775"/>
          <a:ext cx="0" cy="0"/>
          <a:chOff x="15621000" y="330200"/>
          <a:chExt cx="609600" cy="609600"/>
        </a:xfrm>
      </xdr:grpSpPr>
      <xdr:pic>
        <xdr:nvPicPr>
          <xdr:cNvPr id="129" name="Picture 128">
            <a:hlinkClick xmlns:r="http://schemas.openxmlformats.org/officeDocument/2006/relationships" r:id="rId2"/>
            <a:extLst>
              <a:ext uri="{FF2B5EF4-FFF2-40B4-BE49-F238E27FC236}">
                <a16:creationId xmlns:a16="http://schemas.microsoft.com/office/drawing/2014/main" id="{28873E57-0E60-FAFF-B8E5-6AFD3E57005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30" name="Oval 129">
            <a:extLst>
              <a:ext uri="{FF2B5EF4-FFF2-40B4-BE49-F238E27FC236}">
                <a16:creationId xmlns:a16="http://schemas.microsoft.com/office/drawing/2014/main" id="{EE03680F-DA52-0899-A39F-0821237A371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31" name="Group 130">
          <a:extLst>
            <a:ext uri="{FF2B5EF4-FFF2-40B4-BE49-F238E27FC236}">
              <a16:creationId xmlns:a16="http://schemas.microsoft.com/office/drawing/2014/main" id="{196F4594-2870-4A5A-AECF-D6C9F0CE2B85}"/>
            </a:ext>
          </a:extLst>
        </xdr:cNvPr>
        <xdr:cNvGrpSpPr/>
      </xdr:nvGrpSpPr>
      <xdr:grpSpPr>
        <a:xfrm>
          <a:off x="4297363" y="1501775"/>
          <a:ext cx="0" cy="0"/>
          <a:chOff x="15621000" y="330200"/>
          <a:chExt cx="609600" cy="609600"/>
        </a:xfrm>
      </xdr:grpSpPr>
      <xdr:pic>
        <xdr:nvPicPr>
          <xdr:cNvPr id="132" name="Picture 131">
            <a:hlinkClick xmlns:r="http://schemas.openxmlformats.org/officeDocument/2006/relationships" r:id="rId2"/>
            <a:extLst>
              <a:ext uri="{FF2B5EF4-FFF2-40B4-BE49-F238E27FC236}">
                <a16:creationId xmlns:a16="http://schemas.microsoft.com/office/drawing/2014/main" id="{95761800-86F1-CFC3-1748-D8E5C70C0A2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33" name="Oval 132">
            <a:extLst>
              <a:ext uri="{FF2B5EF4-FFF2-40B4-BE49-F238E27FC236}">
                <a16:creationId xmlns:a16="http://schemas.microsoft.com/office/drawing/2014/main" id="{93A93B3E-C7FD-C97E-BD90-4F2927180E5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34" name="Group 133">
          <a:extLst>
            <a:ext uri="{FF2B5EF4-FFF2-40B4-BE49-F238E27FC236}">
              <a16:creationId xmlns:a16="http://schemas.microsoft.com/office/drawing/2014/main" id="{D33F9721-C542-45B5-A877-FCE8BE38E420}"/>
            </a:ext>
          </a:extLst>
        </xdr:cNvPr>
        <xdr:cNvGrpSpPr/>
      </xdr:nvGrpSpPr>
      <xdr:grpSpPr>
        <a:xfrm>
          <a:off x="4297363" y="1501775"/>
          <a:ext cx="0" cy="0"/>
          <a:chOff x="15621000" y="330200"/>
          <a:chExt cx="609600" cy="609600"/>
        </a:xfrm>
      </xdr:grpSpPr>
      <xdr:pic>
        <xdr:nvPicPr>
          <xdr:cNvPr id="135" name="Picture 134">
            <a:hlinkClick xmlns:r="http://schemas.openxmlformats.org/officeDocument/2006/relationships" r:id="rId2"/>
            <a:extLst>
              <a:ext uri="{FF2B5EF4-FFF2-40B4-BE49-F238E27FC236}">
                <a16:creationId xmlns:a16="http://schemas.microsoft.com/office/drawing/2014/main" id="{022AD9F5-0F9A-36BB-F82C-8CF752BCA2B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36" name="Oval 135">
            <a:extLst>
              <a:ext uri="{FF2B5EF4-FFF2-40B4-BE49-F238E27FC236}">
                <a16:creationId xmlns:a16="http://schemas.microsoft.com/office/drawing/2014/main" id="{9408F07D-9A66-6B30-D1D8-4DDB07DA272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37" name="Group 136">
          <a:extLst>
            <a:ext uri="{FF2B5EF4-FFF2-40B4-BE49-F238E27FC236}">
              <a16:creationId xmlns:a16="http://schemas.microsoft.com/office/drawing/2014/main" id="{A6FA786F-FCFE-403B-8FC8-50F0440AF292}"/>
            </a:ext>
          </a:extLst>
        </xdr:cNvPr>
        <xdr:cNvGrpSpPr/>
      </xdr:nvGrpSpPr>
      <xdr:grpSpPr>
        <a:xfrm>
          <a:off x="4297363" y="1501775"/>
          <a:ext cx="0" cy="0"/>
          <a:chOff x="15621000" y="330200"/>
          <a:chExt cx="609600" cy="609600"/>
        </a:xfrm>
      </xdr:grpSpPr>
      <xdr:pic>
        <xdr:nvPicPr>
          <xdr:cNvPr id="138" name="Picture 137">
            <a:hlinkClick xmlns:r="http://schemas.openxmlformats.org/officeDocument/2006/relationships" r:id="rId2"/>
            <a:extLst>
              <a:ext uri="{FF2B5EF4-FFF2-40B4-BE49-F238E27FC236}">
                <a16:creationId xmlns:a16="http://schemas.microsoft.com/office/drawing/2014/main" id="{B072ACF4-5993-41A9-1FB2-A6591F9AE4E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39" name="Oval 138">
            <a:extLst>
              <a:ext uri="{FF2B5EF4-FFF2-40B4-BE49-F238E27FC236}">
                <a16:creationId xmlns:a16="http://schemas.microsoft.com/office/drawing/2014/main" id="{3E787BB2-ACDB-E13B-2924-708DF3D653A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40" name="Group 139">
          <a:extLst>
            <a:ext uri="{FF2B5EF4-FFF2-40B4-BE49-F238E27FC236}">
              <a16:creationId xmlns:a16="http://schemas.microsoft.com/office/drawing/2014/main" id="{015AD70F-793D-4211-9ADF-7AEEA2E77EB0}"/>
            </a:ext>
          </a:extLst>
        </xdr:cNvPr>
        <xdr:cNvGrpSpPr/>
      </xdr:nvGrpSpPr>
      <xdr:grpSpPr>
        <a:xfrm>
          <a:off x="4297363" y="1501775"/>
          <a:ext cx="0" cy="0"/>
          <a:chOff x="15621000" y="330200"/>
          <a:chExt cx="609600" cy="609600"/>
        </a:xfrm>
      </xdr:grpSpPr>
      <xdr:pic>
        <xdr:nvPicPr>
          <xdr:cNvPr id="141" name="Picture 140">
            <a:hlinkClick xmlns:r="http://schemas.openxmlformats.org/officeDocument/2006/relationships" r:id="rId2"/>
            <a:extLst>
              <a:ext uri="{FF2B5EF4-FFF2-40B4-BE49-F238E27FC236}">
                <a16:creationId xmlns:a16="http://schemas.microsoft.com/office/drawing/2014/main" id="{6E8C6FBB-229B-4927-689E-C372E5F659E4}"/>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2" name="Oval 141">
            <a:extLst>
              <a:ext uri="{FF2B5EF4-FFF2-40B4-BE49-F238E27FC236}">
                <a16:creationId xmlns:a16="http://schemas.microsoft.com/office/drawing/2014/main" id="{5C3AB12B-FD1E-677D-31ED-AE783E70CD7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43" name="Group 142">
          <a:extLst>
            <a:ext uri="{FF2B5EF4-FFF2-40B4-BE49-F238E27FC236}">
              <a16:creationId xmlns:a16="http://schemas.microsoft.com/office/drawing/2014/main" id="{74F74656-95C2-4D04-8864-EF409CA1950A}"/>
            </a:ext>
          </a:extLst>
        </xdr:cNvPr>
        <xdr:cNvGrpSpPr/>
      </xdr:nvGrpSpPr>
      <xdr:grpSpPr>
        <a:xfrm>
          <a:off x="4297363" y="1501775"/>
          <a:ext cx="0" cy="0"/>
          <a:chOff x="15621000" y="330200"/>
          <a:chExt cx="609600" cy="609600"/>
        </a:xfrm>
      </xdr:grpSpPr>
      <xdr:pic>
        <xdr:nvPicPr>
          <xdr:cNvPr id="144" name="Picture 143">
            <a:hlinkClick xmlns:r="http://schemas.openxmlformats.org/officeDocument/2006/relationships" r:id="rId2"/>
            <a:extLst>
              <a:ext uri="{FF2B5EF4-FFF2-40B4-BE49-F238E27FC236}">
                <a16:creationId xmlns:a16="http://schemas.microsoft.com/office/drawing/2014/main" id="{20BF5EEA-C42F-54BF-EDC6-B32BAFE9CF44}"/>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5" name="Oval 144">
            <a:extLst>
              <a:ext uri="{FF2B5EF4-FFF2-40B4-BE49-F238E27FC236}">
                <a16:creationId xmlns:a16="http://schemas.microsoft.com/office/drawing/2014/main" id="{E6DA7679-7ED8-1310-FF37-36304710B01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46" name="Group 145">
          <a:extLst>
            <a:ext uri="{FF2B5EF4-FFF2-40B4-BE49-F238E27FC236}">
              <a16:creationId xmlns:a16="http://schemas.microsoft.com/office/drawing/2014/main" id="{31C432D5-947C-4E2A-8C4B-0CB3D8EAA16D}"/>
            </a:ext>
          </a:extLst>
        </xdr:cNvPr>
        <xdr:cNvGrpSpPr/>
      </xdr:nvGrpSpPr>
      <xdr:grpSpPr>
        <a:xfrm>
          <a:off x="4297363" y="1501775"/>
          <a:ext cx="0" cy="0"/>
          <a:chOff x="15621000" y="330200"/>
          <a:chExt cx="609600" cy="609600"/>
        </a:xfrm>
      </xdr:grpSpPr>
      <xdr:pic>
        <xdr:nvPicPr>
          <xdr:cNvPr id="147" name="Picture 146">
            <a:hlinkClick xmlns:r="http://schemas.openxmlformats.org/officeDocument/2006/relationships" r:id="rId2"/>
            <a:extLst>
              <a:ext uri="{FF2B5EF4-FFF2-40B4-BE49-F238E27FC236}">
                <a16:creationId xmlns:a16="http://schemas.microsoft.com/office/drawing/2014/main" id="{80692D41-8574-C013-572A-61CFFF8F0F2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8" name="Oval 147">
            <a:extLst>
              <a:ext uri="{FF2B5EF4-FFF2-40B4-BE49-F238E27FC236}">
                <a16:creationId xmlns:a16="http://schemas.microsoft.com/office/drawing/2014/main" id="{F7AFE660-D904-EAFA-FD1C-9A41548531A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49" name="Group 148">
          <a:extLst>
            <a:ext uri="{FF2B5EF4-FFF2-40B4-BE49-F238E27FC236}">
              <a16:creationId xmlns:a16="http://schemas.microsoft.com/office/drawing/2014/main" id="{27670417-8159-473F-AFA4-C26E91318597}"/>
            </a:ext>
          </a:extLst>
        </xdr:cNvPr>
        <xdr:cNvGrpSpPr/>
      </xdr:nvGrpSpPr>
      <xdr:grpSpPr>
        <a:xfrm>
          <a:off x="4297363" y="1501775"/>
          <a:ext cx="0" cy="0"/>
          <a:chOff x="15621000" y="330200"/>
          <a:chExt cx="609600" cy="609600"/>
        </a:xfrm>
      </xdr:grpSpPr>
      <xdr:pic>
        <xdr:nvPicPr>
          <xdr:cNvPr id="150" name="Picture 149">
            <a:hlinkClick xmlns:r="http://schemas.openxmlformats.org/officeDocument/2006/relationships" r:id="rId2"/>
            <a:extLst>
              <a:ext uri="{FF2B5EF4-FFF2-40B4-BE49-F238E27FC236}">
                <a16:creationId xmlns:a16="http://schemas.microsoft.com/office/drawing/2014/main" id="{30A0A5AF-9811-51AA-543B-6AC60A8FA99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51" name="Oval 150">
            <a:extLst>
              <a:ext uri="{FF2B5EF4-FFF2-40B4-BE49-F238E27FC236}">
                <a16:creationId xmlns:a16="http://schemas.microsoft.com/office/drawing/2014/main" id="{87C3C489-6A6F-15F1-BD46-59AFEDE9FF2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52" name="Group 151">
          <a:extLst>
            <a:ext uri="{FF2B5EF4-FFF2-40B4-BE49-F238E27FC236}">
              <a16:creationId xmlns:a16="http://schemas.microsoft.com/office/drawing/2014/main" id="{9942E4F6-5334-4D3E-B395-8B67C9C1EA30}"/>
            </a:ext>
          </a:extLst>
        </xdr:cNvPr>
        <xdr:cNvGrpSpPr/>
      </xdr:nvGrpSpPr>
      <xdr:grpSpPr>
        <a:xfrm>
          <a:off x="4297363" y="1501775"/>
          <a:ext cx="0" cy="0"/>
          <a:chOff x="15621000" y="330200"/>
          <a:chExt cx="609600" cy="609600"/>
        </a:xfrm>
      </xdr:grpSpPr>
      <xdr:pic>
        <xdr:nvPicPr>
          <xdr:cNvPr id="153" name="Picture 152">
            <a:hlinkClick xmlns:r="http://schemas.openxmlformats.org/officeDocument/2006/relationships" r:id="rId2"/>
            <a:extLst>
              <a:ext uri="{FF2B5EF4-FFF2-40B4-BE49-F238E27FC236}">
                <a16:creationId xmlns:a16="http://schemas.microsoft.com/office/drawing/2014/main" id="{E39649F4-9CB9-720C-14D0-4573AE17A64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54" name="Oval 153">
            <a:extLst>
              <a:ext uri="{FF2B5EF4-FFF2-40B4-BE49-F238E27FC236}">
                <a16:creationId xmlns:a16="http://schemas.microsoft.com/office/drawing/2014/main" id="{1142D385-77FF-F7AB-BB2B-8929BFB39DE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55" name="Group 154">
          <a:extLst>
            <a:ext uri="{FF2B5EF4-FFF2-40B4-BE49-F238E27FC236}">
              <a16:creationId xmlns:a16="http://schemas.microsoft.com/office/drawing/2014/main" id="{A9630C11-B41A-4737-94FB-2746347E3C19}"/>
            </a:ext>
          </a:extLst>
        </xdr:cNvPr>
        <xdr:cNvGrpSpPr/>
      </xdr:nvGrpSpPr>
      <xdr:grpSpPr>
        <a:xfrm>
          <a:off x="4297363" y="1501775"/>
          <a:ext cx="0" cy="0"/>
          <a:chOff x="15621000" y="330200"/>
          <a:chExt cx="609600" cy="609600"/>
        </a:xfrm>
      </xdr:grpSpPr>
      <xdr:pic>
        <xdr:nvPicPr>
          <xdr:cNvPr id="156" name="Picture 155">
            <a:hlinkClick xmlns:r="http://schemas.openxmlformats.org/officeDocument/2006/relationships" r:id="rId2"/>
            <a:extLst>
              <a:ext uri="{FF2B5EF4-FFF2-40B4-BE49-F238E27FC236}">
                <a16:creationId xmlns:a16="http://schemas.microsoft.com/office/drawing/2014/main" id="{C0A0743A-0BE9-163F-104B-4E1C0A3A4EA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57" name="Oval 156">
            <a:extLst>
              <a:ext uri="{FF2B5EF4-FFF2-40B4-BE49-F238E27FC236}">
                <a16:creationId xmlns:a16="http://schemas.microsoft.com/office/drawing/2014/main" id="{80BA05E2-22F0-5E93-72B5-9D75E5B7839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58" name="Group 157">
          <a:extLst>
            <a:ext uri="{FF2B5EF4-FFF2-40B4-BE49-F238E27FC236}">
              <a16:creationId xmlns:a16="http://schemas.microsoft.com/office/drawing/2014/main" id="{9C6952D3-589D-4FF3-BBE8-3EE3BBF86561}"/>
            </a:ext>
          </a:extLst>
        </xdr:cNvPr>
        <xdr:cNvGrpSpPr/>
      </xdr:nvGrpSpPr>
      <xdr:grpSpPr>
        <a:xfrm>
          <a:off x="4297363" y="1501775"/>
          <a:ext cx="0" cy="0"/>
          <a:chOff x="15621000" y="330200"/>
          <a:chExt cx="609600" cy="609600"/>
        </a:xfrm>
      </xdr:grpSpPr>
      <xdr:pic>
        <xdr:nvPicPr>
          <xdr:cNvPr id="159" name="Picture 158">
            <a:hlinkClick xmlns:r="http://schemas.openxmlformats.org/officeDocument/2006/relationships" r:id="rId2"/>
            <a:extLst>
              <a:ext uri="{FF2B5EF4-FFF2-40B4-BE49-F238E27FC236}">
                <a16:creationId xmlns:a16="http://schemas.microsoft.com/office/drawing/2014/main" id="{AA32A41D-2D72-06C6-E112-3A0C9D2C026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60" name="Oval 159">
            <a:extLst>
              <a:ext uri="{FF2B5EF4-FFF2-40B4-BE49-F238E27FC236}">
                <a16:creationId xmlns:a16="http://schemas.microsoft.com/office/drawing/2014/main" id="{44B67C40-EC26-54DF-141D-C9128B24B28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61" name="Group 160">
          <a:extLst>
            <a:ext uri="{FF2B5EF4-FFF2-40B4-BE49-F238E27FC236}">
              <a16:creationId xmlns:a16="http://schemas.microsoft.com/office/drawing/2014/main" id="{9CCEBA1D-A73D-4D4F-AAB9-EA56AECB66C8}"/>
            </a:ext>
          </a:extLst>
        </xdr:cNvPr>
        <xdr:cNvGrpSpPr/>
      </xdr:nvGrpSpPr>
      <xdr:grpSpPr>
        <a:xfrm>
          <a:off x="4297363" y="1501775"/>
          <a:ext cx="0" cy="0"/>
          <a:chOff x="15621000" y="330200"/>
          <a:chExt cx="609600" cy="609600"/>
        </a:xfrm>
      </xdr:grpSpPr>
      <xdr:pic>
        <xdr:nvPicPr>
          <xdr:cNvPr id="162" name="Picture 161">
            <a:hlinkClick xmlns:r="http://schemas.openxmlformats.org/officeDocument/2006/relationships" r:id="rId2"/>
            <a:extLst>
              <a:ext uri="{FF2B5EF4-FFF2-40B4-BE49-F238E27FC236}">
                <a16:creationId xmlns:a16="http://schemas.microsoft.com/office/drawing/2014/main" id="{85680497-01AD-CD76-74D5-608C198A0F3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63" name="Oval 162">
            <a:extLst>
              <a:ext uri="{FF2B5EF4-FFF2-40B4-BE49-F238E27FC236}">
                <a16:creationId xmlns:a16="http://schemas.microsoft.com/office/drawing/2014/main" id="{31AC121A-C093-D110-1CCF-6FAF78AB259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325121</xdr:colOff>
      <xdr:row>0</xdr:row>
      <xdr:rowOff>297657</xdr:rowOff>
    </xdr:from>
    <xdr:to>
      <xdr:col>4</xdr:col>
      <xdr:colOff>1131094</xdr:colOff>
      <xdr:row>0</xdr:row>
      <xdr:rowOff>1103789</xdr:rowOff>
    </xdr:to>
    <xdr:grpSp>
      <xdr:nvGrpSpPr>
        <xdr:cNvPr id="164" name="Group 163">
          <a:extLst>
            <a:ext uri="{FF2B5EF4-FFF2-40B4-BE49-F238E27FC236}">
              <a16:creationId xmlns:a16="http://schemas.microsoft.com/office/drawing/2014/main" id="{A3E82D33-D4E4-4DB8-BA37-6A2DA3B9CD82}"/>
            </a:ext>
          </a:extLst>
        </xdr:cNvPr>
        <xdr:cNvGrpSpPr/>
      </xdr:nvGrpSpPr>
      <xdr:grpSpPr>
        <a:xfrm>
          <a:off x="22776499" y="295752"/>
          <a:ext cx="805973" cy="808037"/>
          <a:chOff x="15621000" y="330200"/>
          <a:chExt cx="609600" cy="609600"/>
        </a:xfrm>
      </xdr:grpSpPr>
      <xdr:pic>
        <xdr:nvPicPr>
          <xdr:cNvPr id="165" name="Picture 164">
            <a:hlinkClick xmlns:r="http://schemas.openxmlformats.org/officeDocument/2006/relationships" r:id="rId2"/>
            <a:extLst>
              <a:ext uri="{FF2B5EF4-FFF2-40B4-BE49-F238E27FC236}">
                <a16:creationId xmlns:a16="http://schemas.microsoft.com/office/drawing/2014/main" id="{1B52D848-8860-66EA-74DF-ADBD6B014649}"/>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66" name="Oval 165">
            <a:extLst>
              <a:ext uri="{FF2B5EF4-FFF2-40B4-BE49-F238E27FC236}">
                <a16:creationId xmlns:a16="http://schemas.microsoft.com/office/drawing/2014/main" id="{DF475652-669A-D614-C64B-FE4AF6764FA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606425</xdr:colOff>
      <xdr:row>1</xdr:row>
      <xdr:rowOff>1587</xdr:rowOff>
    </xdr:from>
    <xdr:to>
      <xdr:col>1</xdr:col>
      <xdr:colOff>606425</xdr:colOff>
      <xdr:row>1</xdr:row>
      <xdr:rowOff>1587</xdr:rowOff>
    </xdr:to>
    <xdr:grpSp>
      <xdr:nvGrpSpPr>
        <xdr:cNvPr id="4" name="Group 3">
          <a:extLst>
            <a:ext uri="{FF2B5EF4-FFF2-40B4-BE49-F238E27FC236}">
              <a16:creationId xmlns:a16="http://schemas.microsoft.com/office/drawing/2014/main" id="{CB003772-ECDB-49F1-888D-83C4DDDCBAAC}"/>
            </a:ext>
          </a:extLst>
        </xdr:cNvPr>
        <xdr:cNvGrpSpPr/>
      </xdr:nvGrpSpPr>
      <xdr:grpSpPr>
        <a:xfrm>
          <a:off x="3384550" y="1604962"/>
          <a:ext cx="0" cy="0"/>
          <a:chOff x="15621000" y="330200"/>
          <a:chExt cx="609600" cy="609600"/>
        </a:xfrm>
      </xdr:grpSpPr>
      <xdr:pic>
        <xdr:nvPicPr>
          <xdr:cNvPr id="5" name="Picture 4">
            <a:hlinkClick xmlns:r="http://schemas.openxmlformats.org/officeDocument/2006/relationships" r:id="rId1"/>
            <a:extLst>
              <a:ext uri="{FF2B5EF4-FFF2-40B4-BE49-F238E27FC236}">
                <a16:creationId xmlns:a16="http://schemas.microsoft.com/office/drawing/2014/main" id="{E702EF1F-339D-442D-8CE6-EFEC8E7623AF}"/>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 name="Oval 5">
            <a:extLst>
              <a:ext uri="{FF2B5EF4-FFF2-40B4-BE49-F238E27FC236}">
                <a16:creationId xmlns:a16="http://schemas.microsoft.com/office/drawing/2014/main" id="{5D75F736-891E-4E51-B233-3B66AC4560E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 name="Group 7">
          <a:extLst>
            <a:ext uri="{FF2B5EF4-FFF2-40B4-BE49-F238E27FC236}">
              <a16:creationId xmlns:a16="http://schemas.microsoft.com/office/drawing/2014/main" id="{E382E7C5-E673-4442-BB08-CA6825BA646A}"/>
            </a:ext>
          </a:extLst>
        </xdr:cNvPr>
        <xdr:cNvGrpSpPr/>
      </xdr:nvGrpSpPr>
      <xdr:grpSpPr>
        <a:xfrm>
          <a:off x="3384550" y="1604962"/>
          <a:ext cx="0" cy="0"/>
          <a:chOff x="15621000" y="330200"/>
          <a:chExt cx="609600" cy="609600"/>
        </a:xfrm>
      </xdr:grpSpPr>
      <xdr:pic>
        <xdr:nvPicPr>
          <xdr:cNvPr id="9" name="Picture 8">
            <a:hlinkClick xmlns:r="http://schemas.openxmlformats.org/officeDocument/2006/relationships" r:id="rId1"/>
            <a:extLst>
              <a:ext uri="{FF2B5EF4-FFF2-40B4-BE49-F238E27FC236}">
                <a16:creationId xmlns:a16="http://schemas.microsoft.com/office/drawing/2014/main" id="{3994E832-EE48-4599-A388-FCFAE5A96306}"/>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 name="Oval 9">
            <a:extLst>
              <a:ext uri="{FF2B5EF4-FFF2-40B4-BE49-F238E27FC236}">
                <a16:creationId xmlns:a16="http://schemas.microsoft.com/office/drawing/2014/main" id="{62F7F3C0-7CB3-428E-AEAE-49AA6428E6F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6" name="Group 15">
          <a:extLst>
            <a:ext uri="{FF2B5EF4-FFF2-40B4-BE49-F238E27FC236}">
              <a16:creationId xmlns:a16="http://schemas.microsoft.com/office/drawing/2014/main" id="{FD7660B7-098C-4B16-9045-2F2D6DF5B112}"/>
            </a:ext>
          </a:extLst>
        </xdr:cNvPr>
        <xdr:cNvGrpSpPr/>
      </xdr:nvGrpSpPr>
      <xdr:grpSpPr>
        <a:xfrm>
          <a:off x="3384550" y="1604962"/>
          <a:ext cx="0" cy="0"/>
          <a:chOff x="15621000" y="330200"/>
          <a:chExt cx="609600" cy="609600"/>
        </a:xfrm>
      </xdr:grpSpPr>
      <xdr:pic>
        <xdr:nvPicPr>
          <xdr:cNvPr id="17" name="Picture 16">
            <a:hlinkClick xmlns:r="http://schemas.openxmlformats.org/officeDocument/2006/relationships" r:id="rId1"/>
            <a:extLst>
              <a:ext uri="{FF2B5EF4-FFF2-40B4-BE49-F238E27FC236}">
                <a16:creationId xmlns:a16="http://schemas.microsoft.com/office/drawing/2014/main" id="{A28F0FD0-7A9C-4B6D-8CD3-FAA2E14326F8}"/>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8" name="Oval 17">
            <a:extLst>
              <a:ext uri="{FF2B5EF4-FFF2-40B4-BE49-F238E27FC236}">
                <a16:creationId xmlns:a16="http://schemas.microsoft.com/office/drawing/2014/main" id="{E1508741-D2F0-4183-B427-5DFBEB81D22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9" name="Group 18">
          <a:extLst>
            <a:ext uri="{FF2B5EF4-FFF2-40B4-BE49-F238E27FC236}">
              <a16:creationId xmlns:a16="http://schemas.microsoft.com/office/drawing/2014/main" id="{C871CC3A-9364-49E9-A124-7B3BC89F0D30}"/>
            </a:ext>
          </a:extLst>
        </xdr:cNvPr>
        <xdr:cNvGrpSpPr/>
      </xdr:nvGrpSpPr>
      <xdr:grpSpPr>
        <a:xfrm>
          <a:off x="3384550" y="1604962"/>
          <a:ext cx="0" cy="0"/>
          <a:chOff x="15621000" y="330200"/>
          <a:chExt cx="609600" cy="609600"/>
        </a:xfrm>
      </xdr:grpSpPr>
      <xdr:pic>
        <xdr:nvPicPr>
          <xdr:cNvPr id="20" name="Picture 19">
            <a:hlinkClick xmlns:r="http://schemas.openxmlformats.org/officeDocument/2006/relationships" r:id="rId1"/>
            <a:extLst>
              <a:ext uri="{FF2B5EF4-FFF2-40B4-BE49-F238E27FC236}">
                <a16:creationId xmlns:a16="http://schemas.microsoft.com/office/drawing/2014/main" id="{E78DDF90-E6CB-4F02-BF2D-0FB01B629699}"/>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1" name="Oval 20">
            <a:extLst>
              <a:ext uri="{FF2B5EF4-FFF2-40B4-BE49-F238E27FC236}">
                <a16:creationId xmlns:a16="http://schemas.microsoft.com/office/drawing/2014/main" id="{848AD0F2-FEBA-43CE-93D7-CE77FB7A096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850901</xdr:colOff>
      <xdr:row>0</xdr:row>
      <xdr:rowOff>296862</xdr:rowOff>
    </xdr:from>
    <xdr:to>
      <xdr:col>6</xdr:col>
      <xdr:colOff>582085</xdr:colOff>
      <xdr:row>0</xdr:row>
      <xdr:rowOff>1102994</xdr:rowOff>
    </xdr:to>
    <xdr:grpSp>
      <xdr:nvGrpSpPr>
        <xdr:cNvPr id="27" name="Group 26">
          <a:extLst>
            <a:ext uri="{FF2B5EF4-FFF2-40B4-BE49-F238E27FC236}">
              <a16:creationId xmlns:a16="http://schemas.microsoft.com/office/drawing/2014/main" id="{FC55C568-C1D4-420B-861F-F719545F775A}"/>
            </a:ext>
          </a:extLst>
        </xdr:cNvPr>
        <xdr:cNvGrpSpPr/>
      </xdr:nvGrpSpPr>
      <xdr:grpSpPr>
        <a:xfrm>
          <a:off x="16713836" y="294957"/>
          <a:ext cx="2824904" cy="808037"/>
          <a:chOff x="15621000" y="330200"/>
          <a:chExt cx="609600" cy="609600"/>
        </a:xfrm>
      </xdr:grpSpPr>
      <xdr:pic>
        <xdr:nvPicPr>
          <xdr:cNvPr id="28" name="Picture 27">
            <a:hlinkClick xmlns:r="http://schemas.openxmlformats.org/officeDocument/2006/relationships" r:id="rId1"/>
            <a:extLst>
              <a:ext uri="{FF2B5EF4-FFF2-40B4-BE49-F238E27FC236}">
                <a16:creationId xmlns:a16="http://schemas.microsoft.com/office/drawing/2014/main" id="{932E6BF3-16F1-4044-9AB9-28E6BF8A2459}"/>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9" name="Oval 28">
            <a:extLst>
              <a:ext uri="{FF2B5EF4-FFF2-40B4-BE49-F238E27FC236}">
                <a16:creationId xmlns:a16="http://schemas.microsoft.com/office/drawing/2014/main" id="{E642C0C0-0DD2-49C4-ABE9-E615C082663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20003</xdr:colOff>
      <xdr:row>0</xdr:row>
      <xdr:rowOff>0</xdr:rowOff>
    </xdr:from>
    <xdr:to>
      <xdr:col>0</xdr:col>
      <xdr:colOff>1593222</xdr:colOff>
      <xdr:row>0</xdr:row>
      <xdr:rowOff>1445642</xdr:rowOff>
    </xdr:to>
    <xdr:pic>
      <xdr:nvPicPr>
        <xdr:cNvPr id="23" name="Picture 22" descr="See the source image">
          <a:extLst>
            <a:ext uri="{FF2B5EF4-FFF2-40B4-BE49-F238E27FC236}">
              <a16:creationId xmlns:a16="http://schemas.microsoft.com/office/drawing/2014/main" id="{3C522669-AB56-4613-8BEC-CF7A42B91811}"/>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8055" t="9661" r="25227" b="12825"/>
        <a:stretch/>
      </xdr:blipFill>
      <xdr:spPr bwMode="auto">
        <a:xfrm>
          <a:off x="20003" y="0"/>
          <a:ext cx="1553527" cy="1443525"/>
        </a:xfrm>
        <a:prstGeom prst="rect">
          <a:avLst/>
        </a:prstGeom>
        <a:noFill/>
        <a:effectLst>
          <a:softEdge rad="1397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8267701</xdr:colOff>
      <xdr:row>0</xdr:row>
      <xdr:rowOff>321468</xdr:rowOff>
    </xdr:from>
    <xdr:to>
      <xdr:col>4</xdr:col>
      <xdr:colOff>1</xdr:colOff>
      <xdr:row>0</xdr:row>
      <xdr:rowOff>1189830</xdr:rowOff>
    </xdr:to>
    <xdr:sp macro="" textlink="">
      <xdr:nvSpPr>
        <xdr:cNvPr id="25" name="TextBox 24">
          <a:extLst>
            <a:ext uri="{FF2B5EF4-FFF2-40B4-BE49-F238E27FC236}">
              <a16:creationId xmlns:a16="http://schemas.microsoft.com/office/drawing/2014/main" id="{0ADE82BE-9C3C-4278-A188-AC8A41383694}"/>
            </a:ext>
          </a:extLst>
        </xdr:cNvPr>
        <xdr:cNvSpPr txBox="1"/>
      </xdr:nvSpPr>
      <xdr:spPr>
        <a:xfrm>
          <a:off x="10426701" y="321468"/>
          <a:ext cx="2324100" cy="86836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4143374</xdr:colOff>
      <xdr:row>0</xdr:row>
      <xdr:rowOff>95250</xdr:rowOff>
    </xdr:from>
    <xdr:to>
      <xdr:col>1</xdr:col>
      <xdr:colOff>7506612</xdr:colOff>
      <xdr:row>0</xdr:row>
      <xdr:rowOff>1441306</xdr:rowOff>
    </xdr:to>
    <xdr:pic>
      <xdr:nvPicPr>
        <xdr:cNvPr id="24" name="Picture 23">
          <a:extLst>
            <a:ext uri="{FF2B5EF4-FFF2-40B4-BE49-F238E27FC236}">
              <a16:creationId xmlns:a16="http://schemas.microsoft.com/office/drawing/2014/main" id="{B483085F-91B3-4881-8F08-5624196670FD}"/>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965030" y="95250"/>
          <a:ext cx="3333750" cy="1307474"/>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33" name="Group 32">
          <a:extLst>
            <a:ext uri="{FF2B5EF4-FFF2-40B4-BE49-F238E27FC236}">
              <a16:creationId xmlns:a16="http://schemas.microsoft.com/office/drawing/2014/main" id="{23D1BF75-BC87-45ED-AB29-471A86C885C2}"/>
            </a:ext>
          </a:extLst>
        </xdr:cNvPr>
        <xdr:cNvGrpSpPr/>
      </xdr:nvGrpSpPr>
      <xdr:grpSpPr>
        <a:xfrm>
          <a:off x="3384550" y="1604962"/>
          <a:ext cx="0" cy="0"/>
          <a:chOff x="15621000" y="330200"/>
          <a:chExt cx="609600" cy="609600"/>
        </a:xfrm>
      </xdr:grpSpPr>
      <xdr:pic>
        <xdr:nvPicPr>
          <xdr:cNvPr id="34" name="Picture 33">
            <a:hlinkClick xmlns:r="http://schemas.openxmlformats.org/officeDocument/2006/relationships" r:id="rId1"/>
            <a:extLst>
              <a:ext uri="{FF2B5EF4-FFF2-40B4-BE49-F238E27FC236}">
                <a16:creationId xmlns:a16="http://schemas.microsoft.com/office/drawing/2014/main" id="{47529DFB-4CC6-46C1-A318-94536AD8BFFC}"/>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5" name="Oval 34">
            <a:extLst>
              <a:ext uri="{FF2B5EF4-FFF2-40B4-BE49-F238E27FC236}">
                <a16:creationId xmlns:a16="http://schemas.microsoft.com/office/drawing/2014/main" id="{1B53F831-FEAF-40A6-A984-8E8E8848660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6" name="Group 35">
          <a:extLst>
            <a:ext uri="{FF2B5EF4-FFF2-40B4-BE49-F238E27FC236}">
              <a16:creationId xmlns:a16="http://schemas.microsoft.com/office/drawing/2014/main" id="{E72590E1-1BF1-430C-8D68-F65B3274F6A6}"/>
            </a:ext>
          </a:extLst>
        </xdr:cNvPr>
        <xdr:cNvGrpSpPr/>
      </xdr:nvGrpSpPr>
      <xdr:grpSpPr>
        <a:xfrm>
          <a:off x="3384550" y="1604962"/>
          <a:ext cx="0" cy="0"/>
          <a:chOff x="15621000" y="330200"/>
          <a:chExt cx="609600" cy="609600"/>
        </a:xfrm>
      </xdr:grpSpPr>
      <xdr:pic>
        <xdr:nvPicPr>
          <xdr:cNvPr id="37" name="Picture 36">
            <a:hlinkClick xmlns:r="http://schemas.openxmlformats.org/officeDocument/2006/relationships" r:id="rId1"/>
            <a:extLst>
              <a:ext uri="{FF2B5EF4-FFF2-40B4-BE49-F238E27FC236}">
                <a16:creationId xmlns:a16="http://schemas.microsoft.com/office/drawing/2014/main" id="{7D727B24-3FE7-4057-8611-BCED22F7918E}"/>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8" name="Oval 37">
            <a:extLst>
              <a:ext uri="{FF2B5EF4-FFF2-40B4-BE49-F238E27FC236}">
                <a16:creationId xmlns:a16="http://schemas.microsoft.com/office/drawing/2014/main" id="{8E94054A-027D-4E9C-8562-9AAC533276F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9" name="Group 38">
          <a:extLst>
            <a:ext uri="{FF2B5EF4-FFF2-40B4-BE49-F238E27FC236}">
              <a16:creationId xmlns:a16="http://schemas.microsoft.com/office/drawing/2014/main" id="{DE910603-CBA5-4D54-9C5A-7411D1A7EB04}"/>
            </a:ext>
          </a:extLst>
        </xdr:cNvPr>
        <xdr:cNvGrpSpPr/>
      </xdr:nvGrpSpPr>
      <xdr:grpSpPr>
        <a:xfrm>
          <a:off x="3384550" y="1604962"/>
          <a:ext cx="0" cy="0"/>
          <a:chOff x="15621000" y="330200"/>
          <a:chExt cx="609600" cy="609600"/>
        </a:xfrm>
      </xdr:grpSpPr>
      <xdr:pic>
        <xdr:nvPicPr>
          <xdr:cNvPr id="40" name="Picture 39">
            <a:hlinkClick xmlns:r="http://schemas.openxmlformats.org/officeDocument/2006/relationships" r:id="rId1"/>
            <a:extLst>
              <a:ext uri="{FF2B5EF4-FFF2-40B4-BE49-F238E27FC236}">
                <a16:creationId xmlns:a16="http://schemas.microsoft.com/office/drawing/2014/main" id="{2A71E33A-7EAA-47B0-A013-E03E93FF8ADF}"/>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1" name="Oval 40">
            <a:extLst>
              <a:ext uri="{FF2B5EF4-FFF2-40B4-BE49-F238E27FC236}">
                <a16:creationId xmlns:a16="http://schemas.microsoft.com/office/drawing/2014/main" id="{9423D9C4-FE1D-4ED4-BCE8-5FF7B06F2DD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2" name="Group 41">
          <a:extLst>
            <a:ext uri="{FF2B5EF4-FFF2-40B4-BE49-F238E27FC236}">
              <a16:creationId xmlns:a16="http://schemas.microsoft.com/office/drawing/2014/main" id="{A8F7AEE8-CADF-40F0-AB9E-CEFC6FD8AA83}"/>
            </a:ext>
          </a:extLst>
        </xdr:cNvPr>
        <xdr:cNvGrpSpPr/>
      </xdr:nvGrpSpPr>
      <xdr:grpSpPr>
        <a:xfrm>
          <a:off x="3384550" y="1604962"/>
          <a:ext cx="0" cy="0"/>
          <a:chOff x="15621000" y="330200"/>
          <a:chExt cx="609600" cy="609600"/>
        </a:xfrm>
      </xdr:grpSpPr>
      <xdr:pic>
        <xdr:nvPicPr>
          <xdr:cNvPr id="43" name="Picture 42">
            <a:hlinkClick xmlns:r="http://schemas.openxmlformats.org/officeDocument/2006/relationships" r:id="rId1"/>
            <a:extLst>
              <a:ext uri="{FF2B5EF4-FFF2-40B4-BE49-F238E27FC236}">
                <a16:creationId xmlns:a16="http://schemas.microsoft.com/office/drawing/2014/main" id="{ED0483BF-2574-4099-B342-1047B8F54354}"/>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4" name="Oval 43">
            <a:extLst>
              <a:ext uri="{FF2B5EF4-FFF2-40B4-BE49-F238E27FC236}">
                <a16:creationId xmlns:a16="http://schemas.microsoft.com/office/drawing/2014/main" id="{6BB59320-55F6-46F7-84E8-2291344E707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5" name="Group 44">
          <a:extLst>
            <a:ext uri="{FF2B5EF4-FFF2-40B4-BE49-F238E27FC236}">
              <a16:creationId xmlns:a16="http://schemas.microsoft.com/office/drawing/2014/main" id="{DA820189-D1D6-495D-8156-92D110087551}"/>
            </a:ext>
          </a:extLst>
        </xdr:cNvPr>
        <xdr:cNvGrpSpPr/>
      </xdr:nvGrpSpPr>
      <xdr:grpSpPr>
        <a:xfrm>
          <a:off x="3384550" y="1604962"/>
          <a:ext cx="0" cy="0"/>
          <a:chOff x="15621000" y="330200"/>
          <a:chExt cx="609600" cy="609600"/>
        </a:xfrm>
      </xdr:grpSpPr>
      <xdr:pic>
        <xdr:nvPicPr>
          <xdr:cNvPr id="46" name="Picture 45">
            <a:hlinkClick xmlns:r="http://schemas.openxmlformats.org/officeDocument/2006/relationships" r:id="rId1"/>
            <a:extLst>
              <a:ext uri="{FF2B5EF4-FFF2-40B4-BE49-F238E27FC236}">
                <a16:creationId xmlns:a16="http://schemas.microsoft.com/office/drawing/2014/main" id="{7154209E-7F5C-4222-B839-104E03545C66}"/>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7" name="Oval 46">
            <a:extLst>
              <a:ext uri="{FF2B5EF4-FFF2-40B4-BE49-F238E27FC236}">
                <a16:creationId xmlns:a16="http://schemas.microsoft.com/office/drawing/2014/main" id="{475A53D3-B9B9-4AB2-B446-EED1CDF3F60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8" name="Group 47">
          <a:extLst>
            <a:ext uri="{FF2B5EF4-FFF2-40B4-BE49-F238E27FC236}">
              <a16:creationId xmlns:a16="http://schemas.microsoft.com/office/drawing/2014/main" id="{1D7B1560-4B3A-4321-A4B3-9524FFC571C7}"/>
            </a:ext>
          </a:extLst>
        </xdr:cNvPr>
        <xdr:cNvGrpSpPr/>
      </xdr:nvGrpSpPr>
      <xdr:grpSpPr>
        <a:xfrm>
          <a:off x="3384550" y="1604962"/>
          <a:ext cx="0" cy="0"/>
          <a:chOff x="15621000" y="330200"/>
          <a:chExt cx="609600" cy="609600"/>
        </a:xfrm>
      </xdr:grpSpPr>
      <xdr:pic>
        <xdr:nvPicPr>
          <xdr:cNvPr id="49" name="Picture 48">
            <a:hlinkClick xmlns:r="http://schemas.openxmlformats.org/officeDocument/2006/relationships" r:id="rId1"/>
            <a:extLst>
              <a:ext uri="{FF2B5EF4-FFF2-40B4-BE49-F238E27FC236}">
                <a16:creationId xmlns:a16="http://schemas.microsoft.com/office/drawing/2014/main" id="{2CC5C46E-BB27-4474-8FC0-5F80B6BF2D3A}"/>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0" name="Oval 49">
            <a:extLst>
              <a:ext uri="{FF2B5EF4-FFF2-40B4-BE49-F238E27FC236}">
                <a16:creationId xmlns:a16="http://schemas.microsoft.com/office/drawing/2014/main" id="{291BEEC1-9EF6-4789-BBD1-32424BB9960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1" name="Group 50">
          <a:extLst>
            <a:ext uri="{FF2B5EF4-FFF2-40B4-BE49-F238E27FC236}">
              <a16:creationId xmlns:a16="http://schemas.microsoft.com/office/drawing/2014/main" id="{DFB611E6-D691-4C6B-B720-5E2AAB6F4440}"/>
            </a:ext>
          </a:extLst>
        </xdr:cNvPr>
        <xdr:cNvGrpSpPr/>
      </xdr:nvGrpSpPr>
      <xdr:grpSpPr>
        <a:xfrm>
          <a:off x="3384550" y="1604962"/>
          <a:ext cx="0" cy="0"/>
          <a:chOff x="15621000" y="330200"/>
          <a:chExt cx="609600" cy="609600"/>
        </a:xfrm>
      </xdr:grpSpPr>
      <xdr:pic>
        <xdr:nvPicPr>
          <xdr:cNvPr id="52" name="Picture 51">
            <a:hlinkClick xmlns:r="http://schemas.openxmlformats.org/officeDocument/2006/relationships" r:id="rId1"/>
            <a:extLst>
              <a:ext uri="{FF2B5EF4-FFF2-40B4-BE49-F238E27FC236}">
                <a16:creationId xmlns:a16="http://schemas.microsoft.com/office/drawing/2014/main" id="{D9A4BCFA-B5A7-433A-B39E-F236A9A7D1AB}"/>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3" name="Oval 52">
            <a:extLst>
              <a:ext uri="{FF2B5EF4-FFF2-40B4-BE49-F238E27FC236}">
                <a16:creationId xmlns:a16="http://schemas.microsoft.com/office/drawing/2014/main" id="{A2FFC024-2C5D-4B0A-9D70-BC3190AEEED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4" name="Group 53">
          <a:extLst>
            <a:ext uri="{FF2B5EF4-FFF2-40B4-BE49-F238E27FC236}">
              <a16:creationId xmlns:a16="http://schemas.microsoft.com/office/drawing/2014/main" id="{A4FC7883-4D0A-46C6-8780-8F967F5C5C83}"/>
            </a:ext>
          </a:extLst>
        </xdr:cNvPr>
        <xdr:cNvGrpSpPr/>
      </xdr:nvGrpSpPr>
      <xdr:grpSpPr>
        <a:xfrm>
          <a:off x="3384550" y="1604962"/>
          <a:ext cx="0" cy="0"/>
          <a:chOff x="15621000" y="330200"/>
          <a:chExt cx="609600" cy="609600"/>
        </a:xfrm>
      </xdr:grpSpPr>
      <xdr:pic>
        <xdr:nvPicPr>
          <xdr:cNvPr id="55" name="Picture 54">
            <a:hlinkClick xmlns:r="http://schemas.openxmlformats.org/officeDocument/2006/relationships" r:id="rId1"/>
            <a:extLst>
              <a:ext uri="{FF2B5EF4-FFF2-40B4-BE49-F238E27FC236}">
                <a16:creationId xmlns:a16="http://schemas.microsoft.com/office/drawing/2014/main" id="{C0CA9A9A-8D2A-4724-85EF-7CF80D978521}"/>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6" name="Oval 55">
            <a:extLst>
              <a:ext uri="{FF2B5EF4-FFF2-40B4-BE49-F238E27FC236}">
                <a16:creationId xmlns:a16="http://schemas.microsoft.com/office/drawing/2014/main" id="{41081190-0442-4D43-AB1C-C52F1B9420F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7" name="Group 56">
          <a:extLst>
            <a:ext uri="{FF2B5EF4-FFF2-40B4-BE49-F238E27FC236}">
              <a16:creationId xmlns:a16="http://schemas.microsoft.com/office/drawing/2014/main" id="{8992C44E-7336-44C0-8048-9B49957C6BFF}"/>
            </a:ext>
          </a:extLst>
        </xdr:cNvPr>
        <xdr:cNvGrpSpPr/>
      </xdr:nvGrpSpPr>
      <xdr:grpSpPr>
        <a:xfrm>
          <a:off x="3384550" y="1604962"/>
          <a:ext cx="0" cy="0"/>
          <a:chOff x="15621000" y="330200"/>
          <a:chExt cx="609600" cy="609600"/>
        </a:xfrm>
      </xdr:grpSpPr>
      <xdr:pic>
        <xdr:nvPicPr>
          <xdr:cNvPr id="58" name="Picture 57">
            <a:hlinkClick xmlns:r="http://schemas.openxmlformats.org/officeDocument/2006/relationships" r:id="rId1"/>
            <a:extLst>
              <a:ext uri="{FF2B5EF4-FFF2-40B4-BE49-F238E27FC236}">
                <a16:creationId xmlns:a16="http://schemas.microsoft.com/office/drawing/2014/main" id="{CF3CB1ED-CDA6-4556-8BD2-3C70E22F5917}"/>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9" name="Oval 58">
            <a:extLst>
              <a:ext uri="{FF2B5EF4-FFF2-40B4-BE49-F238E27FC236}">
                <a16:creationId xmlns:a16="http://schemas.microsoft.com/office/drawing/2014/main" id="{C5A92B5F-1886-420F-A771-65BD2CFF822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0" name="Group 59">
          <a:extLst>
            <a:ext uri="{FF2B5EF4-FFF2-40B4-BE49-F238E27FC236}">
              <a16:creationId xmlns:a16="http://schemas.microsoft.com/office/drawing/2014/main" id="{CC6C30DE-42B0-4467-A388-51CF4B0CAFB3}"/>
            </a:ext>
          </a:extLst>
        </xdr:cNvPr>
        <xdr:cNvGrpSpPr/>
      </xdr:nvGrpSpPr>
      <xdr:grpSpPr>
        <a:xfrm>
          <a:off x="3384550" y="1604962"/>
          <a:ext cx="0" cy="0"/>
          <a:chOff x="15621000" y="330200"/>
          <a:chExt cx="609600" cy="609600"/>
        </a:xfrm>
      </xdr:grpSpPr>
      <xdr:pic>
        <xdr:nvPicPr>
          <xdr:cNvPr id="61" name="Picture 60">
            <a:hlinkClick xmlns:r="http://schemas.openxmlformats.org/officeDocument/2006/relationships" r:id="rId1"/>
            <a:extLst>
              <a:ext uri="{FF2B5EF4-FFF2-40B4-BE49-F238E27FC236}">
                <a16:creationId xmlns:a16="http://schemas.microsoft.com/office/drawing/2014/main" id="{EB9DBACD-2B23-4159-BFE4-2687E9621F62}"/>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2" name="Oval 61">
            <a:extLst>
              <a:ext uri="{FF2B5EF4-FFF2-40B4-BE49-F238E27FC236}">
                <a16:creationId xmlns:a16="http://schemas.microsoft.com/office/drawing/2014/main" id="{588A2185-E702-4ECB-AE46-1BF46B42EB4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3" name="Group 62">
          <a:extLst>
            <a:ext uri="{FF2B5EF4-FFF2-40B4-BE49-F238E27FC236}">
              <a16:creationId xmlns:a16="http://schemas.microsoft.com/office/drawing/2014/main" id="{6E1D41E5-933E-43AD-93F7-56A1C82AA76C}"/>
            </a:ext>
          </a:extLst>
        </xdr:cNvPr>
        <xdr:cNvGrpSpPr/>
      </xdr:nvGrpSpPr>
      <xdr:grpSpPr>
        <a:xfrm>
          <a:off x="3384550" y="1604962"/>
          <a:ext cx="0" cy="0"/>
          <a:chOff x="15621000" y="330200"/>
          <a:chExt cx="609600" cy="609600"/>
        </a:xfrm>
      </xdr:grpSpPr>
      <xdr:pic>
        <xdr:nvPicPr>
          <xdr:cNvPr id="64" name="Picture 63">
            <a:hlinkClick xmlns:r="http://schemas.openxmlformats.org/officeDocument/2006/relationships" r:id="rId1"/>
            <a:extLst>
              <a:ext uri="{FF2B5EF4-FFF2-40B4-BE49-F238E27FC236}">
                <a16:creationId xmlns:a16="http://schemas.microsoft.com/office/drawing/2014/main" id="{1AB52727-CE0C-4EF3-BE7C-C93D21FF3A35}"/>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5" name="Oval 64">
            <a:extLst>
              <a:ext uri="{FF2B5EF4-FFF2-40B4-BE49-F238E27FC236}">
                <a16:creationId xmlns:a16="http://schemas.microsoft.com/office/drawing/2014/main" id="{8D057BDC-2A76-475B-8C43-224E400F7E5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6" name="Group 65">
          <a:extLst>
            <a:ext uri="{FF2B5EF4-FFF2-40B4-BE49-F238E27FC236}">
              <a16:creationId xmlns:a16="http://schemas.microsoft.com/office/drawing/2014/main" id="{BE6813A5-C0F2-440F-9152-256D055A7491}"/>
            </a:ext>
          </a:extLst>
        </xdr:cNvPr>
        <xdr:cNvGrpSpPr/>
      </xdr:nvGrpSpPr>
      <xdr:grpSpPr>
        <a:xfrm>
          <a:off x="3384550" y="1604962"/>
          <a:ext cx="0" cy="0"/>
          <a:chOff x="15621000" y="330200"/>
          <a:chExt cx="609600" cy="609600"/>
        </a:xfrm>
      </xdr:grpSpPr>
      <xdr:pic>
        <xdr:nvPicPr>
          <xdr:cNvPr id="67" name="Picture 66">
            <a:hlinkClick xmlns:r="http://schemas.openxmlformats.org/officeDocument/2006/relationships" r:id="rId1"/>
            <a:extLst>
              <a:ext uri="{FF2B5EF4-FFF2-40B4-BE49-F238E27FC236}">
                <a16:creationId xmlns:a16="http://schemas.microsoft.com/office/drawing/2014/main" id="{A7B59DD8-57A0-4898-A909-CD398E1901BD}"/>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8" name="Oval 67">
            <a:extLst>
              <a:ext uri="{FF2B5EF4-FFF2-40B4-BE49-F238E27FC236}">
                <a16:creationId xmlns:a16="http://schemas.microsoft.com/office/drawing/2014/main" id="{5E20F9A7-2D13-4122-A981-F18ACE42BFD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1</xdr:col>
      <xdr:colOff>208940</xdr:colOff>
      <xdr:row>1</xdr:row>
      <xdr:rowOff>35037</xdr:rowOff>
    </xdr:to>
    <xdr:pic>
      <xdr:nvPicPr>
        <xdr:cNvPr id="69" name="Picture 68" descr="See the source image">
          <a:extLst>
            <a:ext uri="{FF2B5EF4-FFF2-40B4-BE49-F238E27FC236}">
              <a16:creationId xmlns:a16="http://schemas.microsoft.com/office/drawing/2014/main" id="{620EC271-7EF0-4873-AF34-2D92A0B90C1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0" y="0"/>
          <a:ext cx="2935443" cy="1625917"/>
        </a:xfrm>
        <a:prstGeom prst="rect">
          <a:avLst/>
        </a:prstGeom>
        <a:noFill/>
        <a:effectLst>
          <a:softEdge rad="1778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70" name="Group 69">
          <a:extLst>
            <a:ext uri="{FF2B5EF4-FFF2-40B4-BE49-F238E27FC236}">
              <a16:creationId xmlns:a16="http://schemas.microsoft.com/office/drawing/2014/main" id="{45679E38-CD57-47AD-B7CA-D9DB6CDB16ED}"/>
            </a:ext>
          </a:extLst>
        </xdr:cNvPr>
        <xdr:cNvGrpSpPr/>
      </xdr:nvGrpSpPr>
      <xdr:grpSpPr>
        <a:xfrm>
          <a:off x="3384550" y="1604962"/>
          <a:ext cx="0" cy="0"/>
          <a:chOff x="15621000" y="330200"/>
          <a:chExt cx="609600" cy="609600"/>
        </a:xfrm>
      </xdr:grpSpPr>
      <xdr:pic>
        <xdr:nvPicPr>
          <xdr:cNvPr id="72" name="Picture 71">
            <a:hlinkClick xmlns:r="http://schemas.openxmlformats.org/officeDocument/2006/relationships" r:id="rId1"/>
            <a:extLst>
              <a:ext uri="{FF2B5EF4-FFF2-40B4-BE49-F238E27FC236}">
                <a16:creationId xmlns:a16="http://schemas.microsoft.com/office/drawing/2014/main" id="{DFFF4287-0B69-423C-83E7-68A20AD62D31}"/>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3" name="Oval 72">
            <a:extLst>
              <a:ext uri="{FF2B5EF4-FFF2-40B4-BE49-F238E27FC236}">
                <a16:creationId xmlns:a16="http://schemas.microsoft.com/office/drawing/2014/main" id="{9EEC062C-634C-4BCB-B381-7A0DEB61867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4" name="Group 73">
          <a:extLst>
            <a:ext uri="{FF2B5EF4-FFF2-40B4-BE49-F238E27FC236}">
              <a16:creationId xmlns:a16="http://schemas.microsoft.com/office/drawing/2014/main" id="{E6125663-A9EC-4724-A489-F3778641726F}"/>
            </a:ext>
          </a:extLst>
        </xdr:cNvPr>
        <xdr:cNvGrpSpPr/>
      </xdr:nvGrpSpPr>
      <xdr:grpSpPr>
        <a:xfrm>
          <a:off x="3384550" y="1604962"/>
          <a:ext cx="0" cy="0"/>
          <a:chOff x="15621000" y="330200"/>
          <a:chExt cx="609600" cy="609600"/>
        </a:xfrm>
      </xdr:grpSpPr>
      <xdr:pic>
        <xdr:nvPicPr>
          <xdr:cNvPr id="75" name="Picture 74">
            <a:hlinkClick xmlns:r="http://schemas.openxmlformats.org/officeDocument/2006/relationships" r:id="rId1"/>
            <a:extLst>
              <a:ext uri="{FF2B5EF4-FFF2-40B4-BE49-F238E27FC236}">
                <a16:creationId xmlns:a16="http://schemas.microsoft.com/office/drawing/2014/main" id="{E8DD6765-DD23-4594-AC0A-6282C6B0DBDA}"/>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6" name="Oval 75">
            <a:extLst>
              <a:ext uri="{FF2B5EF4-FFF2-40B4-BE49-F238E27FC236}">
                <a16:creationId xmlns:a16="http://schemas.microsoft.com/office/drawing/2014/main" id="{201582D0-428A-4787-9D73-901EEC8E0E2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7" name="Group 76">
          <a:extLst>
            <a:ext uri="{FF2B5EF4-FFF2-40B4-BE49-F238E27FC236}">
              <a16:creationId xmlns:a16="http://schemas.microsoft.com/office/drawing/2014/main" id="{0FCAF375-CBDC-4B5A-A104-CFF6DB14FA80}"/>
            </a:ext>
          </a:extLst>
        </xdr:cNvPr>
        <xdr:cNvGrpSpPr/>
      </xdr:nvGrpSpPr>
      <xdr:grpSpPr>
        <a:xfrm>
          <a:off x="3384550" y="1604962"/>
          <a:ext cx="0" cy="0"/>
          <a:chOff x="15621000" y="330200"/>
          <a:chExt cx="609600" cy="609600"/>
        </a:xfrm>
      </xdr:grpSpPr>
      <xdr:pic>
        <xdr:nvPicPr>
          <xdr:cNvPr id="78" name="Picture 77">
            <a:hlinkClick xmlns:r="http://schemas.openxmlformats.org/officeDocument/2006/relationships" r:id="rId1"/>
            <a:extLst>
              <a:ext uri="{FF2B5EF4-FFF2-40B4-BE49-F238E27FC236}">
                <a16:creationId xmlns:a16="http://schemas.microsoft.com/office/drawing/2014/main" id="{CBF3E16D-47FA-4980-A6F8-811956940538}"/>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9" name="Oval 78">
            <a:extLst>
              <a:ext uri="{FF2B5EF4-FFF2-40B4-BE49-F238E27FC236}">
                <a16:creationId xmlns:a16="http://schemas.microsoft.com/office/drawing/2014/main" id="{2540AFA1-7CA6-412C-BCA8-C423A58142D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0" name="Group 79">
          <a:extLst>
            <a:ext uri="{FF2B5EF4-FFF2-40B4-BE49-F238E27FC236}">
              <a16:creationId xmlns:a16="http://schemas.microsoft.com/office/drawing/2014/main" id="{57340126-8CD2-4128-BE60-A7AA378638B7}"/>
            </a:ext>
          </a:extLst>
        </xdr:cNvPr>
        <xdr:cNvGrpSpPr/>
      </xdr:nvGrpSpPr>
      <xdr:grpSpPr>
        <a:xfrm>
          <a:off x="3384550" y="1604962"/>
          <a:ext cx="0" cy="0"/>
          <a:chOff x="15621000" y="330200"/>
          <a:chExt cx="609600" cy="609600"/>
        </a:xfrm>
      </xdr:grpSpPr>
      <xdr:pic>
        <xdr:nvPicPr>
          <xdr:cNvPr id="81" name="Picture 80">
            <a:hlinkClick xmlns:r="http://schemas.openxmlformats.org/officeDocument/2006/relationships" r:id="rId1"/>
            <a:extLst>
              <a:ext uri="{FF2B5EF4-FFF2-40B4-BE49-F238E27FC236}">
                <a16:creationId xmlns:a16="http://schemas.microsoft.com/office/drawing/2014/main" id="{F527384D-6420-41B2-9DDF-7A64C79A5581}"/>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2" name="Oval 81">
            <a:extLst>
              <a:ext uri="{FF2B5EF4-FFF2-40B4-BE49-F238E27FC236}">
                <a16:creationId xmlns:a16="http://schemas.microsoft.com/office/drawing/2014/main" id="{5B39EE6B-5421-4EA4-9AF3-176F2C39B44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3" name="Group 82">
          <a:extLst>
            <a:ext uri="{FF2B5EF4-FFF2-40B4-BE49-F238E27FC236}">
              <a16:creationId xmlns:a16="http://schemas.microsoft.com/office/drawing/2014/main" id="{0BB58EDE-4509-407A-8C4C-C7D5605403D9}"/>
            </a:ext>
          </a:extLst>
        </xdr:cNvPr>
        <xdr:cNvGrpSpPr/>
      </xdr:nvGrpSpPr>
      <xdr:grpSpPr>
        <a:xfrm>
          <a:off x="3384550" y="1604962"/>
          <a:ext cx="0" cy="0"/>
          <a:chOff x="15621000" y="330200"/>
          <a:chExt cx="609600" cy="609600"/>
        </a:xfrm>
      </xdr:grpSpPr>
      <xdr:pic>
        <xdr:nvPicPr>
          <xdr:cNvPr id="84" name="Picture 83">
            <a:hlinkClick xmlns:r="http://schemas.openxmlformats.org/officeDocument/2006/relationships" r:id="rId1"/>
            <a:extLst>
              <a:ext uri="{FF2B5EF4-FFF2-40B4-BE49-F238E27FC236}">
                <a16:creationId xmlns:a16="http://schemas.microsoft.com/office/drawing/2014/main" id="{C6DE492F-BA64-4BB4-AEA3-2DD3F3427126}"/>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5" name="Oval 84">
            <a:extLst>
              <a:ext uri="{FF2B5EF4-FFF2-40B4-BE49-F238E27FC236}">
                <a16:creationId xmlns:a16="http://schemas.microsoft.com/office/drawing/2014/main" id="{0B48330C-C151-46C8-BEB4-57394CA62FC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6" name="Group 85">
          <a:extLst>
            <a:ext uri="{FF2B5EF4-FFF2-40B4-BE49-F238E27FC236}">
              <a16:creationId xmlns:a16="http://schemas.microsoft.com/office/drawing/2014/main" id="{8204C41F-C63B-4366-862B-EA72C12975EB}"/>
            </a:ext>
          </a:extLst>
        </xdr:cNvPr>
        <xdr:cNvGrpSpPr/>
      </xdr:nvGrpSpPr>
      <xdr:grpSpPr>
        <a:xfrm>
          <a:off x="3384550" y="1604962"/>
          <a:ext cx="0" cy="0"/>
          <a:chOff x="15621000" y="330200"/>
          <a:chExt cx="609600" cy="609600"/>
        </a:xfrm>
      </xdr:grpSpPr>
      <xdr:pic>
        <xdr:nvPicPr>
          <xdr:cNvPr id="87" name="Picture 86">
            <a:hlinkClick xmlns:r="http://schemas.openxmlformats.org/officeDocument/2006/relationships" r:id="rId1"/>
            <a:extLst>
              <a:ext uri="{FF2B5EF4-FFF2-40B4-BE49-F238E27FC236}">
                <a16:creationId xmlns:a16="http://schemas.microsoft.com/office/drawing/2014/main" id="{5FBA8CC4-5FFB-47CD-A2A3-935FE1589C55}"/>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8" name="Oval 87">
            <a:extLst>
              <a:ext uri="{FF2B5EF4-FFF2-40B4-BE49-F238E27FC236}">
                <a16:creationId xmlns:a16="http://schemas.microsoft.com/office/drawing/2014/main" id="{2FFD3B69-1923-40C4-8964-3A2E2B398E5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9" name="Group 88">
          <a:extLst>
            <a:ext uri="{FF2B5EF4-FFF2-40B4-BE49-F238E27FC236}">
              <a16:creationId xmlns:a16="http://schemas.microsoft.com/office/drawing/2014/main" id="{9EFF0554-9960-4802-8EA1-378FC5D3EF90}"/>
            </a:ext>
          </a:extLst>
        </xdr:cNvPr>
        <xdr:cNvGrpSpPr/>
      </xdr:nvGrpSpPr>
      <xdr:grpSpPr>
        <a:xfrm>
          <a:off x="3384550" y="1604962"/>
          <a:ext cx="0" cy="0"/>
          <a:chOff x="15621000" y="330200"/>
          <a:chExt cx="609600" cy="609600"/>
        </a:xfrm>
      </xdr:grpSpPr>
      <xdr:pic>
        <xdr:nvPicPr>
          <xdr:cNvPr id="90" name="Picture 89">
            <a:hlinkClick xmlns:r="http://schemas.openxmlformats.org/officeDocument/2006/relationships" r:id="rId1"/>
            <a:extLst>
              <a:ext uri="{FF2B5EF4-FFF2-40B4-BE49-F238E27FC236}">
                <a16:creationId xmlns:a16="http://schemas.microsoft.com/office/drawing/2014/main" id="{8AC79196-A54D-4D70-A423-E351F8632481}"/>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1" name="Oval 90">
            <a:extLst>
              <a:ext uri="{FF2B5EF4-FFF2-40B4-BE49-F238E27FC236}">
                <a16:creationId xmlns:a16="http://schemas.microsoft.com/office/drawing/2014/main" id="{E242A2C3-DA44-4F56-BF74-FBE9A89EE96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2" name="Group 91">
          <a:extLst>
            <a:ext uri="{FF2B5EF4-FFF2-40B4-BE49-F238E27FC236}">
              <a16:creationId xmlns:a16="http://schemas.microsoft.com/office/drawing/2014/main" id="{6B229255-4D14-4049-B0DE-A023E5733B61}"/>
            </a:ext>
          </a:extLst>
        </xdr:cNvPr>
        <xdr:cNvGrpSpPr/>
      </xdr:nvGrpSpPr>
      <xdr:grpSpPr>
        <a:xfrm>
          <a:off x="3384550" y="1604962"/>
          <a:ext cx="0" cy="0"/>
          <a:chOff x="15621000" y="330200"/>
          <a:chExt cx="609600" cy="609600"/>
        </a:xfrm>
      </xdr:grpSpPr>
      <xdr:pic>
        <xdr:nvPicPr>
          <xdr:cNvPr id="93" name="Picture 92">
            <a:hlinkClick xmlns:r="http://schemas.openxmlformats.org/officeDocument/2006/relationships" r:id="rId1"/>
            <a:extLst>
              <a:ext uri="{FF2B5EF4-FFF2-40B4-BE49-F238E27FC236}">
                <a16:creationId xmlns:a16="http://schemas.microsoft.com/office/drawing/2014/main" id="{F35B3F6B-60F7-47C3-BE68-32E8874E5EA9}"/>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4" name="Oval 93">
            <a:extLst>
              <a:ext uri="{FF2B5EF4-FFF2-40B4-BE49-F238E27FC236}">
                <a16:creationId xmlns:a16="http://schemas.microsoft.com/office/drawing/2014/main" id="{A03B1B99-50DC-4BD0-A1D0-FB3EEADB177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5" name="Group 94">
          <a:extLst>
            <a:ext uri="{FF2B5EF4-FFF2-40B4-BE49-F238E27FC236}">
              <a16:creationId xmlns:a16="http://schemas.microsoft.com/office/drawing/2014/main" id="{D881DD72-E498-47D5-84EE-B86544E9C8E9}"/>
            </a:ext>
          </a:extLst>
        </xdr:cNvPr>
        <xdr:cNvGrpSpPr/>
      </xdr:nvGrpSpPr>
      <xdr:grpSpPr>
        <a:xfrm>
          <a:off x="3384550" y="1604962"/>
          <a:ext cx="0" cy="0"/>
          <a:chOff x="15621000" y="330200"/>
          <a:chExt cx="609600" cy="609600"/>
        </a:xfrm>
      </xdr:grpSpPr>
      <xdr:pic>
        <xdr:nvPicPr>
          <xdr:cNvPr id="96" name="Picture 95">
            <a:hlinkClick xmlns:r="http://schemas.openxmlformats.org/officeDocument/2006/relationships" r:id="rId1"/>
            <a:extLst>
              <a:ext uri="{FF2B5EF4-FFF2-40B4-BE49-F238E27FC236}">
                <a16:creationId xmlns:a16="http://schemas.microsoft.com/office/drawing/2014/main" id="{780F5089-2165-4AAD-95AC-C9B9D238AB02}"/>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97" name="Oval 96">
            <a:extLst>
              <a:ext uri="{FF2B5EF4-FFF2-40B4-BE49-F238E27FC236}">
                <a16:creationId xmlns:a16="http://schemas.microsoft.com/office/drawing/2014/main" id="{3DBEC0E0-55EB-4C11-82EC-F7DCCB116D0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8" name="Group 97">
          <a:extLst>
            <a:ext uri="{FF2B5EF4-FFF2-40B4-BE49-F238E27FC236}">
              <a16:creationId xmlns:a16="http://schemas.microsoft.com/office/drawing/2014/main" id="{596EFF02-D935-4499-833C-F3D7EE11C5DB}"/>
            </a:ext>
          </a:extLst>
        </xdr:cNvPr>
        <xdr:cNvGrpSpPr/>
      </xdr:nvGrpSpPr>
      <xdr:grpSpPr>
        <a:xfrm>
          <a:off x="3384550" y="1604962"/>
          <a:ext cx="0" cy="0"/>
          <a:chOff x="15621000" y="330200"/>
          <a:chExt cx="609600" cy="609600"/>
        </a:xfrm>
      </xdr:grpSpPr>
      <xdr:pic>
        <xdr:nvPicPr>
          <xdr:cNvPr id="99" name="Picture 98">
            <a:hlinkClick xmlns:r="http://schemas.openxmlformats.org/officeDocument/2006/relationships" r:id="rId1"/>
            <a:extLst>
              <a:ext uri="{FF2B5EF4-FFF2-40B4-BE49-F238E27FC236}">
                <a16:creationId xmlns:a16="http://schemas.microsoft.com/office/drawing/2014/main" id="{02B45926-B4B4-4708-95AB-7004B7FA6694}"/>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0" name="Oval 99">
            <a:extLst>
              <a:ext uri="{FF2B5EF4-FFF2-40B4-BE49-F238E27FC236}">
                <a16:creationId xmlns:a16="http://schemas.microsoft.com/office/drawing/2014/main" id="{6BEEE558-A150-409D-A2E5-1541A1F29F1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01" name="Group 100">
          <a:extLst>
            <a:ext uri="{FF2B5EF4-FFF2-40B4-BE49-F238E27FC236}">
              <a16:creationId xmlns:a16="http://schemas.microsoft.com/office/drawing/2014/main" id="{4EC109F8-E99D-4F7D-B03D-E55B83958A53}"/>
            </a:ext>
          </a:extLst>
        </xdr:cNvPr>
        <xdr:cNvGrpSpPr/>
      </xdr:nvGrpSpPr>
      <xdr:grpSpPr>
        <a:xfrm>
          <a:off x="3384550" y="1604962"/>
          <a:ext cx="0" cy="0"/>
          <a:chOff x="15621000" y="330200"/>
          <a:chExt cx="609600" cy="609600"/>
        </a:xfrm>
      </xdr:grpSpPr>
      <xdr:pic>
        <xdr:nvPicPr>
          <xdr:cNvPr id="102" name="Picture 101">
            <a:hlinkClick xmlns:r="http://schemas.openxmlformats.org/officeDocument/2006/relationships" r:id="rId1"/>
            <a:extLst>
              <a:ext uri="{FF2B5EF4-FFF2-40B4-BE49-F238E27FC236}">
                <a16:creationId xmlns:a16="http://schemas.microsoft.com/office/drawing/2014/main" id="{BAB9AE43-6FBF-4CBB-9B73-EB2F59459EE6}"/>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3" name="Oval 102">
            <a:extLst>
              <a:ext uri="{FF2B5EF4-FFF2-40B4-BE49-F238E27FC236}">
                <a16:creationId xmlns:a16="http://schemas.microsoft.com/office/drawing/2014/main" id="{3527F16A-A9F9-4D17-B133-F3924516218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04" name="Group 103">
          <a:extLst>
            <a:ext uri="{FF2B5EF4-FFF2-40B4-BE49-F238E27FC236}">
              <a16:creationId xmlns:a16="http://schemas.microsoft.com/office/drawing/2014/main" id="{74208368-B456-4C19-AFC0-351B4DE0574A}"/>
            </a:ext>
          </a:extLst>
        </xdr:cNvPr>
        <xdr:cNvGrpSpPr/>
      </xdr:nvGrpSpPr>
      <xdr:grpSpPr>
        <a:xfrm>
          <a:off x="3384550" y="1604962"/>
          <a:ext cx="0" cy="0"/>
          <a:chOff x="15621000" y="330200"/>
          <a:chExt cx="609600" cy="609600"/>
        </a:xfrm>
      </xdr:grpSpPr>
      <xdr:pic>
        <xdr:nvPicPr>
          <xdr:cNvPr id="105" name="Picture 104">
            <a:hlinkClick xmlns:r="http://schemas.openxmlformats.org/officeDocument/2006/relationships" r:id="rId1"/>
            <a:extLst>
              <a:ext uri="{FF2B5EF4-FFF2-40B4-BE49-F238E27FC236}">
                <a16:creationId xmlns:a16="http://schemas.microsoft.com/office/drawing/2014/main" id="{F691B869-742F-4DE7-BE4F-81FC1A5A5038}"/>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6" name="Oval 105">
            <a:extLst>
              <a:ext uri="{FF2B5EF4-FFF2-40B4-BE49-F238E27FC236}">
                <a16:creationId xmlns:a16="http://schemas.microsoft.com/office/drawing/2014/main" id="{8E6CE49F-E665-42C5-8F80-25604B2287E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07" name="Group 106">
          <a:extLst>
            <a:ext uri="{FF2B5EF4-FFF2-40B4-BE49-F238E27FC236}">
              <a16:creationId xmlns:a16="http://schemas.microsoft.com/office/drawing/2014/main" id="{3E94EB05-8BDB-48B5-9745-DD38347DB1D1}"/>
            </a:ext>
          </a:extLst>
        </xdr:cNvPr>
        <xdr:cNvGrpSpPr/>
      </xdr:nvGrpSpPr>
      <xdr:grpSpPr>
        <a:xfrm>
          <a:off x="3384550" y="1604962"/>
          <a:ext cx="0" cy="0"/>
          <a:chOff x="15621000" y="330200"/>
          <a:chExt cx="609600" cy="609600"/>
        </a:xfrm>
      </xdr:grpSpPr>
      <xdr:pic>
        <xdr:nvPicPr>
          <xdr:cNvPr id="108" name="Picture 107">
            <a:hlinkClick xmlns:r="http://schemas.openxmlformats.org/officeDocument/2006/relationships" r:id="rId1"/>
            <a:extLst>
              <a:ext uri="{FF2B5EF4-FFF2-40B4-BE49-F238E27FC236}">
                <a16:creationId xmlns:a16="http://schemas.microsoft.com/office/drawing/2014/main" id="{AAFA2D03-A550-46D1-8F4F-908107E9C79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9" name="Oval 108">
            <a:extLst>
              <a:ext uri="{FF2B5EF4-FFF2-40B4-BE49-F238E27FC236}">
                <a16:creationId xmlns:a16="http://schemas.microsoft.com/office/drawing/2014/main" id="{2FD70FB4-ECF6-4879-9EE9-F66A41754A4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10" name="Group 109">
          <a:extLst>
            <a:ext uri="{FF2B5EF4-FFF2-40B4-BE49-F238E27FC236}">
              <a16:creationId xmlns:a16="http://schemas.microsoft.com/office/drawing/2014/main" id="{F66BE48B-7457-463B-81E8-2A43D12F509E}"/>
            </a:ext>
          </a:extLst>
        </xdr:cNvPr>
        <xdr:cNvGrpSpPr/>
      </xdr:nvGrpSpPr>
      <xdr:grpSpPr>
        <a:xfrm>
          <a:off x="3384550" y="1604962"/>
          <a:ext cx="0" cy="0"/>
          <a:chOff x="15621000" y="330200"/>
          <a:chExt cx="609600" cy="609600"/>
        </a:xfrm>
      </xdr:grpSpPr>
      <xdr:pic>
        <xdr:nvPicPr>
          <xdr:cNvPr id="111" name="Picture 110">
            <a:hlinkClick xmlns:r="http://schemas.openxmlformats.org/officeDocument/2006/relationships" r:id="rId1"/>
            <a:extLst>
              <a:ext uri="{FF2B5EF4-FFF2-40B4-BE49-F238E27FC236}">
                <a16:creationId xmlns:a16="http://schemas.microsoft.com/office/drawing/2014/main" id="{394299E0-E2AC-4561-A576-074937388DFB}"/>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2" name="Oval 111">
            <a:extLst>
              <a:ext uri="{FF2B5EF4-FFF2-40B4-BE49-F238E27FC236}">
                <a16:creationId xmlns:a16="http://schemas.microsoft.com/office/drawing/2014/main" id="{3EDDCC1C-2D90-408D-B3F6-480C7EC9058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13" name="Group 112">
          <a:extLst>
            <a:ext uri="{FF2B5EF4-FFF2-40B4-BE49-F238E27FC236}">
              <a16:creationId xmlns:a16="http://schemas.microsoft.com/office/drawing/2014/main" id="{F3AF00D4-E0B1-45B4-8B65-110177DA0BB7}"/>
            </a:ext>
          </a:extLst>
        </xdr:cNvPr>
        <xdr:cNvGrpSpPr/>
      </xdr:nvGrpSpPr>
      <xdr:grpSpPr>
        <a:xfrm>
          <a:off x="3384550" y="1604962"/>
          <a:ext cx="0" cy="0"/>
          <a:chOff x="15621000" y="330200"/>
          <a:chExt cx="609600" cy="609600"/>
        </a:xfrm>
      </xdr:grpSpPr>
      <xdr:pic>
        <xdr:nvPicPr>
          <xdr:cNvPr id="114" name="Picture 113">
            <a:hlinkClick xmlns:r="http://schemas.openxmlformats.org/officeDocument/2006/relationships" r:id="rId1"/>
            <a:extLst>
              <a:ext uri="{FF2B5EF4-FFF2-40B4-BE49-F238E27FC236}">
                <a16:creationId xmlns:a16="http://schemas.microsoft.com/office/drawing/2014/main" id="{54086492-CB90-42BB-A057-EC042F25BDE9}"/>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5" name="Oval 114">
            <a:extLst>
              <a:ext uri="{FF2B5EF4-FFF2-40B4-BE49-F238E27FC236}">
                <a16:creationId xmlns:a16="http://schemas.microsoft.com/office/drawing/2014/main" id="{73CAB209-0067-400D-A73B-8ED8B8058E08}"/>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16" name="Group 115">
          <a:extLst>
            <a:ext uri="{FF2B5EF4-FFF2-40B4-BE49-F238E27FC236}">
              <a16:creationId xmlns:a16="http://schemas.microsoft.com/office/drawing/2014/main" id="{EB88FFC3-9DA1-40F5-83C1-113A057B1393}"/>
            </a:ext>
          </a:extLst>
        </xdr:cNvPr>
        <xdr:cNvGrpSpPr/>
      </xdr:nvGrpSpPr>
      <xdr:grpSpPr>
        <a:xfrm>
          <a:off x="3384550" y="1604962"/>
          <a:ext cx="0" cy="0"/>
          <a:chOff x="15621000" y="330200"/>
          <a:chExt cx="609600" cy="609600"/>
        </a:xfrm>
      </xdr:grpSpPr>
      <xdr:pic>
        <xdr:nvPicPr>
          <xdr:cNvPr id="117" name="Picture 116">
            <a:hlinkClick xmlns:r="http://schemas.openxmlformats.org/officeDocument/2006/relationships" r:id="rId1"/>
            <a:extLst>
              <a:ext uri="{FF2B5EF4-FFF2-40B4-BE49-F238E27FC236}">
                <a16:creationId xmlns:a16="http://schemas.microsoft.com/office/drawing/2014/main" id="{03423538-38E2-4D69-93A9-2D20A181E4F6}"/>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8" name="Oval 117">
            <a:extLst>
              <a:ext uri="{FF2B5EF4-FFF2-40B4-BE49-F238E27FC236}">
                <a16:creationId xmlns:a16="http://schemas.microsoft.com/office/drawing/2014/main" id="{ACEEBE93-BAB8-4AF1-8F84-2413CDC2297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190499</xdr:colOff>
      <xdr:row>0</xdr:row>
      <xdr:rowOff>345280</xdr:rowOff>
    </xdr:from>
    <xdr:to>
      <xdr:col>1</xdr:col>
      <xdr:colOff>3579350</xdr:colOff>
      <xdr:row>0</xdr:row>
      <xdr:rowOff>1292381</xdr:rowOff>
    </xdr:to>
    <xdr:pic>
      <xdr:nvPicPr>
        <xdr:cNvPr id="30" name="Picture 29">
          <a:extLst>
            <a:ext uri="{FF2B5EF4-FFF2-40B4-BE49-F238E27FC236}">
              <a16:creationId xmlns:a16="http://schemas.microsoft.com/office/drawing/2014/main" id="{97F69A4B-0310-40BD-A5B6-7CDE547DC2CF}"/>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6348" t="37722" r="21415" b="46768"/>
        <a:stretch/>
      </xdr:blipFill>
      <xdr:spPr>
        <a:xfrm>
          <a:off x="2012155" y="345280"/>
          <a:ext cx="3381376" cy="919155"/>
        </a:xfrm>
        <a:prstGeom prst="rect">
          <a:avLst/>
        </a:prstGeom>
      </xdr:spPr>
    </xdr:pic>
    <xdr:clientData/>
  </xdr:twoCellAnchor>
  <xdr:twoCellAnchor>
    <xdr:from>
      <xdr:col>4</xdr:col>
      <xdr:colOff>850901</xdr:colOff>
      <xdr:row>0</xdr:row>
      <xdr:rowOff>296862</xdr:rowOff>
    </xdr:from>
    <xdr:to>
      <xdr:col>6</xdr:col>
      <xdr:colOff>582085</xdr:colOff>
      <xdr:row>0</xdr:row>
      <xdr:rowOff>1102994</xdr:rowOff>
    </xdr:to>
    <xdr:grpSp>
      <xdr:nvGrpSpPr>
        <xdr:cNvPr id="214" name="Group 213">
          <a:extLst>
            <a:ext uri="{FF2B5EF4-FFF2-40B4-BE49-F238E27FC236}">
              <a16:creationId xmlns:a16="http://schemas.microsoft.com/office/drawing/2014/main" id="{E2D53223-B3D4-467D-991F-84C71D760283}"/>
            </a:ext>
          </a:extLst>
        </xdr:cNvPr>
        <xdr:cNvGrpSpPr/>
      </xdr:nvGrpSpPr>
      <xdr:grpSpPr>
        <a:xfrm>
          <a:off x="16713836" y="294957"/>
          <a:ext cx="2824904" cy="808037"/>
          <a:chOff x="15621000" y="330200"/>
          <a:chExt cx="609600" cy="609600"/>
        </a:xfrm>
      </xdr:grpSpPr>
      <xdr:pic>
        <xdr:nvPicPr>
          <xdr:cNvPr id="215" name="Picture 214">
            <a:hlinkClick xmlns:r="http://schemas.openxmlformats.org/officeDocument/2006/relationships" r:id="rId1"/>
            <a:extLst>
              <a:ext uri="{FF2B5EF4-FFF2-40B4-BE49-F238E27FC236}">
                <a16:creationId xmlns:a16="http://schemas.microsoft.com/office/drawing/2014/main" id="{6348DD19-9C94-C9DE-D149-5A13A78A88F7}"/>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16" name="Oval 215">
            <a:extLst>
              <a:ext uri="{FF2B5EF4-FFF2-40B4-BE49-F238E27FC236}">
                <a16:creationId xmlns:a16="http://schemas.microsoft.com/office/drawing/2014/main" id="{06268018-532F-0B05-8256-E9214B04232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1680</xdr:colOff>
      <xdr:row>0</xdr:row>
      <xdr:rowOff>320516</xdr:rowOff>
    </xdr:from>
    <xdr:to>
      <xdr:col>4</xdr:col>
      <xdr:colOff>633131</xdr:colOff>
      <xdr:row>0</xdr:row>
      <xdr:rowOff>1191735</xdr:rowOff>
    </xdr:to>
    <xdr:sp macro="" textlink="">
      <xdr:nvSpPr>
        <xdr:cNvPr id="217" name="TextBox 216">
          <a:extLst>
            <a:ext uri="{FF2B5EF4-FFF2-40B4-BE49-F238E27FC236}">
              <a16:creationId xmlns:a16="http://schemas.microsoft.com/office/drawing/2014/main" id="{026266B2-B19A-4883-A35C-29708410DA8F}"/>
            </a:ext>
          </a:extLst>
        </xdr:cNvPr>
        <xdr:cNvSpPr txBox="1"/>
      </xdr:nvSpPr>
      <xdr:spPr>
        <a:xfrm>
          <a:off x="8636093" y="319564"/>
          <a:ext cx="1432504" cy="87407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264568</xdr:colOff>
      <xdr:row>1</xdr:row>
      <xdr:rowOff>67137</xdr:rowOff>
    </xdr:to>
    <xdr:pic>
      <xdr:nvPicPr>
        <xdr:cNvPr id="43" name="Picture 42" descr="See the source image">
          <a:extLst>
            <a:ext uri="{FF2B5EF4-FFF2-40B4-BE49-F238E27FC236}">
              <a16:creationId xmlns:a16="http://schemas.microsoft.com/office/drawing/2014/main" id="{C256962D-C0EE-485A-A0AE-95A197DF2A6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569369" cy="1484718"/>
        </a:xfrm>
        <a:prstGeom prst="rect">
          <a:avLst/>
        </a:prstGeom>
        <a:noFill/>
        <a:effectLst>
          <a:softEdge rad="1270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4" name="Group 3">
          <a:extLst>
            <a:ext uri="{FF2B5EF4-FFF2-40B4-BE49-F238E27FC236}">
              <a16:creationId xmlns:a16="http://schemas.microsoft.com/office/drawing/2014/main" id="{3B9C7E44-8850-4D6B-B72F-FD5C874F5743}"/>
            </a:ext>
          </a:extLst>
        </xdr:cNvPr>
        <xdr:cNvGrpSpPr/>
      </xdr:nvGrpSpPr>
      <xdr:grpSpPr>
        <a:xfrm>
          <a:off x="2924175" y="1414462"/>
          <a:ext cx="0" cy="0"/>
          <a:chOff x="15621000" y="330200"/>
          <a:chExt cx="609600" cy="609600"/>
        </a:xfrm>
      </xdr:grpSpPr>
      <xdr:pic>
        <xdr:nvPicPr>
          <xdr:cNvPr id="5" name="Picture 4">
            <a:hlinkClick xmlns:r="http://schemas.openxmlformats.org/officeDocument/2006/relationships" r:id="rId2"/>
            <a:extLst>
              <a:ext uri="{FF2B5EF4-FFF2-40B4-BE49-F238E27FC236}">
                <a16:creationId xmlns:a16="http://schemas.microsoft.com/office/drawing/2014/main" id="{B3AF60FA-B930-4CB3-BFB5-E30E344F12C1}"/>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 name="Oval 5">
            <a:extLst>
              <a:ext uri="{FF2B5EF4-FFF2-40B4-BE49-F238E27FC236}">
                <a16:creationId xmlns:a16="http://schemas.microsoft.com/office/drawing/2014/main" id="{8180CA27-2113-4AE4-AD4A-22C96C3FA0C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8" name="Group 7">
          <a:extLst>
            <a:ext uri="{FF2B5EF4-FFF2-40B4-BE49-F238E27FC236}">
              <a16:creationId xmlns:a16="http://schemas.microsoft.com/office/drawing/2014/main" id="{A415FD50-D7C0-4EA6-9CA4-01333E34E049}"/>
            </a:ext>
          </a:extLst>
        </xdr:cNvPr>
        <xdr:cNvGrpSpPr/>
      </xdr:nvGrpSpPr>
      <xdr:grpSpPr>
        <a:xfrm>
          <a:off x="2924175" y="1414462"/>
          <a:ext cx="0" cy="0"/>
          <a:chOff x="15621000" y="330200"/>
          <a:chExt cx="609600" cy="609600"/>
        </a:xfrm>
      </xdr:grpSpPr>
      <xdr:pic>
        <xdr:nvPicPr>
          <xdr:cNvPr id="9" name="Picture 8">
            <a:hlinkClick xmlns:r="http://schemas.openxmlformats.org/officeDocument/2006/relationships" r:id="rId2"/>
            <a:extLst>
              <a:ext uri="{FF2B5EF4-FFF2-40B4-BE49-F238E27FC236}">
                <a16:creationId xmlns:a16="http://schemas.microsoft.com/office/drawing/2014/main" id="{5E45B43F-0119-40F6-99C5-802BE4B034B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0" name="Oval 9">
            <a:extLst>
              <a:ext uri="{FF2B5EF4-FFF2-40B4-BE49-F238E27FC236}">
                <a16:creationId xmlns:a16="http://schemas.microsoft.com/office/drawing/2014/main" id="{530DE734-E54C-4FE2-9B9C-3CE9FCAAED2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6" name="Group 15">
          <a:extLst>
            <a:ext uri="{FF2B5EF4-FFF2-40B4-BE49-F238E27FC236}">
              <a16:creationId xmlns:a16="http://schemas.microsoft.com/office/drawing/2014/main" id="{D9CEC2F1-E017-4B8E-A340-6F71CAE12CF1}"/>
            </a:ext>
          </a:extLst>
        </xdr:cNvPr>
        <xdr:cNvGrpSpPr/>
      </xdr:nvGrpSpPr>
      <xdr:grpSpPr>
        <a:xfrm>
          <a:off x="2924175" y="1414462"/>
          <a:ext cx="0" cy="0"/>
          <a:chOff x="15621000" y="330200"/>
          <a:chExt cx="609600" cy="609600"/>
        </a:xfrm>
      </xdr:grpSpPr>
      <xdr:pic>
        <xdr:nvPicPr>
          <xdr:cNvPr id="17" name="Picture 16">
            <a:hlinkClick xmlns:r="http://schemas.openxmlformats.org/officeDocument/2006/relationships" r:id="rId2"/>
            <a:extLst>
              <a:ext uri="{FF2B5EF4-FFF2-40B4-BE49-F238E27FC236}">
                <a16:creationId xmlns:a16="http://schemas.microsoft.com/office/drawing/2014/main" id="{325EB18D-5FF4-40BB-AD4E-877074957A89}"/>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8" name="Oval 17">
            <a:extLst>
              <a:ext uri="{FF2B5EF4-FFF2-40B4-BE49-F238E27FC236}">
                <a16:creationId xmlns:a16="http://schemas.microsoft.com/office/drawing/2014/main" id="{C1D3239F-EBE4-4B05-A361-BAC7C68F8330}"/>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9" name="Group 18">
          <a:extLst>
            <a:ext uri="{FF2B5EF4-FFF2-40B4-BE49-F238E27FC236}">
              <a16:creationId xmlns:a16="http://schemas.microsoft.com/office/drawing/2014/main" id="{69E0517D-12FF-4EE0-BE18-4B51471F69A7}"/>
            </a:ext>
          </a:extLst>
        </xdr:cNvPr>
        <xdr:cNvGrpSpPr/>
      </xdr:nvGrpSpPr>
      <xdr:grpSpPr>
        <a:xfrm>
          <a:off x="2924175" y="1414462"/>
          <a:ext cx="0" cy="0"/>
          <a:chOff x="15621000" y="330200"/>
          <a:chExt cx="609600" cy="609600"/>
        </a:xfrm>
      </xdr:grpSpPr>
      <xdr:pic>
        <xdr:nvPicPr>
          <xdr:cNvPr id="20" name="Picture 19">
            <a:hlinkClick xmlns:r="http://schemas.openxmlformats.org/officeDocument/2006/relationships" r:id="rId2"/>
            <a:extLst>
              <a:ext uri="{FF2B5EF4-FFF2-40B4-BE49-F238E27FC236}">
                <a16:creationId xmlns:a16="http://schemas.microsoft.com/office/drawing/2014/main" id="{3F2037AB-51C2-4F7F-9514-514F2ECE09B1}"/>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1" name="Oval 20">
            <a:extLst>
              <a:ext uri="{FF2B5EF4-FFF2-40B4-BE49-F238E27FC236}">
                <a16:creationId xmlns:a16="http://schemas.microsoft.com/office/drawing/2014/main" id="{15D6AC7B-5EE3-4DDE-BC1D-BF59CC2BB14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3" name="Group 22">
          <a:extLst>
            <a:ext uri="{FF2B5EF4-FFF2-40B4-BE49-F238E27FC236}">
              <a16:creationId xmlns:a16="http://schemas.microsoft.com/office/drawing/2014/main" id="{97F9CA5D-99EC-40A4-8CBC-21D07BDADBE6}"/>
            </a:ext>
          </a:extLst>
        </xdr:cNvPr>
        <xdr:cNvGrpSpPr/>
      </xdr:nvGrpSpPr>
      <xdr:grpSpPr>
        <a:xfrm>
          <a:off x="2924175" y="1414462"/>
          <a:ext cx="0" cy="0"/>
          <a:chOff x="15621000" y="330200"/>
          <a:chExt cx="609600" cy="609600"/>
        </a:xfrm>
      </xdr:grpSpPr>
      <xdr:pic>
        <xdr:nvPicPr>
          <xdr:cNvPr id="24" name="Picture 23">
            <a:hlinkClick xmlns:r="http://schemas.openxmlformats.org/officeDocument/2006/relationships" r:id="rId2"/>
            <a:extLst>
              <a:ext uri="{FF2B5EF4-FFF2-40B4-BE49-F238E27FC236}">
                <a16:creationId xmlns:a16="http://schemas.microsoft.com/office/drawing/2014/main" id="{0F5CA8D5-93C7-4C0A-A7B0-5167F37D15D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5" name="Oval 24">
            <a:extLst>
              <a:ext uri="{FF2B5EF4-FFF2-40B4-BE49-F238E27FC236}">
                <a16:creationId xmlns:a16="http://schemas.microsoft.com/office/drawing/2014/main" id="{7D8885AB-4621-41EC-BE68-F29E605F0A49}"/>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6" name="Group 25">
          <a:extLst>
            <a:ext uri="{FF2B5EF4-FFF2-40B4-BE49-F238E27FC236}">
              <a16:creationId xmlns:a16="http://schemas.microsoft.com/office/drawing/2014/main" id="{BC8446C3-07D9-45BA-88C0-4C601648B81D}"/>
            </a:ext>
          </a:extLst>
        </xdr:cNvPr>
        <xdr:cNvGrpSpPr/>
      </xdr:nvGrpSpPr>
      <xdr:grpSpPr>
        <a:xfrm>
          <a:off x="2924175" y="1414462"/>
          <a:ext cx="0" cy="0"/>
          <a:chOff x="15621000" y="330200"/>
          <a:chExt cx="609600" cy="609600"/>
        </a:xfrm>
      </xdr:grpSpPr>
      <xdr:pic>
        <xdr:nvPicPr>
          <xdr:cNvPr id="27" name="Picture 26">
            <a:hlinkClick xmlns:r="http://schemas.openxmlformats.org/officeDocument/2006/relationships" r:id="rId2"/>
            <a:extLst>
              <a:ext uri="{FF2B5EF4-FFF2-40B4-BE49-F238E27FC236}">
                <a16:creationId xmlns:a16="http://schemas.microsoft.com/office/drawing/2014/main" id="{F2A0DCD4-0C07-42A1-80B3-91E6D5E6B25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8" name="Oval 27">
            <a:extLst>
              <a:ext uri="{FF2B5EF4-FFF2-40B4-BE49-F238E27FC236}">
                <a16:creationId xmlns:a16="http://schemas.microsoft.com/office/drawing/2014/main" id="{D43CA72E-EF25-42DB-AAF6-A9553EE927B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9" name="Group 28">
          <a:extLst>
            <a:ext uri="{FF2B5EF4-FFF2-40B4-BE49-F238E27FC236}">
              <a16:creationId xmlns:a16="http://schemas.microsoft.com/office/drawing/2014/main" id="{29836B94-94C6-4C29-8D91-BDF7D93722E0}"/>
            </a:ext>
          </a:extLst>
        </xdr:cNvPr>
        <xdr:cNvGrpSpPr/>
      </xdr:nvGrpSpPr>
      <xdr:grpSpPr>
        <a:xfrm>
          <a:off x="2924175" y="1414462"/>
          <a:ext cx="0" cy="0"/>
          <a:chOff x="15621000" y="330200"/>
          <a:chExt cx="609600" cy="609600"/>
        </a:xfrm>
      </xdr:grpSpPr>
      <xdr:pic>
        <xdr:nvPicPr>
          <xdr:cNvPr id="30" name="Picture 29">
            <a:hlinkClick xmlns:r="http://schemas.openxmlformats.org/officeDocument/2006/relationships" r:id="rId2"/>
            <a:extLst>
              <a:ext uri="{FF2B5EF4-FFF2-40B4-BE49-F238E27FC236}">
                <a16:creationId xmlns:a16="http://schemas.microsoft.com/office/drawing/2014/main" id="{D8144815-5361-4D06-A10B-9069F260D60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1" name="Oval 30">
            <a:extLst>
              <a:ext uri="{FF2B5EF4-FFF2-40B4-BE49-F238E27FC236}">
                <a16:creationId xmlns:a16="http://schemas.microsoft.com/office/drawing/2014/main" id="{05B1AA48-DA22-4653-89AF-B9D89082DFA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2" name="Group 31">
          <a:extLst>
            <a:ext uri="{FF2B5EF4-FFF2-40B4-BE49-F238E27FC236}">
              <a16:creationId xmlns:a16="http://schemas.microsoft.com/office/drawing/2014/main" id="{4A51691C-510A-497D-8590-4B3BC1D9EF1F}"/>
            </a:ext>
          </a:extLst>
        </xdr:cNvPr>
        <xdr:cNvGrpSpPr/>
      </xdr:nvGrpSpPr>
      <xdr:grpSpPr>
        <a:xfrm>
          <a:off x="2924175" y="1414462"/>
          <a:ext cx="0" cy="0"/>
          <a:chOff x="15621000" y="330200"/>
          <a:chExt cx="609600" cy="609600"/>
        </a:xfrm>
      </xdr:grpSpPr>
      <xdr:pic>
        <xdr:nvPicPr>
          <xdr:cNvPr id="33" name="Picture 32">
            <a:hlinkClick xmlns:r="http://schemas.openxmlformats.org/officeDocument/2006/relationships" r:id="rId2"/>
            <a:extLst>
              <a:ext uri="{FF2B5EF4-FFF2-40B4-BE49-F238E27FC236}">
                <a16:creationId xmlns:a16="http://schemas.microsoft.com/office/drawing/2014/main" id="{08ECE78A-0691-4B2F-B313-4AC16726CB8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4" name="Oval 33">
            <a:extLst>
              <a:ext uri="{FF2B5EF4-FFF2-40B4-BE49-F238E27FC236}">
                <a16:creationId xmlns:a16="http://schemas.microsoft.com/office/drawing/2014/main" id="{B6EA67C0-009E-40AC-9F85-81949DFE1D7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5</xdr:col>
      <xdr:colOff>7145</xdr:colOff>
      <xdr:row>0</xdr:row>
      <xdr:rowOff>238125</xdr:rowOff>
    </xdr:from>
    <xdr:to>
      <xdr:col>5</xdr:col>
      <xdr:colOff>861060</xdr:colOff>
      <xdr:row>0</xdr:row>
      <xdr:rowOff>1044257</xdr:rowOff>
    </xdr:to>
    <xdr:grpSp>
      <xdr:nvGrpSpPr>
        <xdr:cNvPr id="36" name="Group 35">
          <a:extLst>
            <a:ext uri="{FF2B5EF4-FFF2-40B4-BE49-F238E27FC236}">
              <a16:creationId xmlns:a16="http://schemas.microsoft.com/office/drawing/2014/main" id="{3843111C-DCD8-42B7-AA73-44F770606837}"/>
            </a:ext>
          </a:extLst>
        </xdr:cNvPr>
        <xdr:cNvGrpSpPr/>
      </xdr:nvGrpSpPr>
      <xdr:grpSpPr>
        <a:xfrm>
          <a:off x="16392050" y="240030"/>
          <a:ext cx="848200" cy="808037"/>
          <a:chOff x="15621000" y="330200"/>
          <a:chExt cx="609600" cy="609600"/>
        </a:xfrm>
      </xdr:grpSpPr>
      <xdr:pic>
        <xdr:nvPicPr>
          <xdr:cNvPr id="37" name="Picture 36">
            <a:hlinkClick xmlns:r="http://schemas.openxmlformats.org/officeDocument/2006/relationships" r:id="rId2"/>
            <a:extLst>
              <a:ext uri="{FF2B5EF4-FFF2-40B4-BE49-F238E27FC236}">
                <a16:creationId xmlns:a16="http://schemas.microsoft.com/office/drawing/2014/main" id="{51205069-62B8-4AD5-96E9-E50A3D16EEC6}"/>
              </a:ext>
            </a:extLst>
          </xdr:cNvPr>
          <xdr:cNvPicPr>
            <a:picLocks noChangeAspect="1"/>
          </xdr:cNvPicPr>
        </xdr:nvPicPr>
        <xdr:blipFill>
          <a:blip xmlns:r="http://schemas.openxmlformats.org/officeDocument/2006/relationships" r:embed="rId5" cstate="email">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8" name="Oval 37">
            <a:extLst>
              <a:ext uri="{FF2B5EF4-FFF2-40B4-BE49-F238E27FC236}">
                <a16:creationId xmlns:a16="http://schemas.microsoft.com/office/drawing/2014/main" id="{B2C176D3-5CD1-4EB0-B7B2-B47BDE922A9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8153400</xdr:colOff>
      <xdr:row>0</xdr:row>
      <xdr:rowOff>285750</xdr:rowOff>
    </xdr:from>
    <xdr:to>
      <xdr:col>5</xdr:col>
      <xdr:colOff>62387</xdr:colOff>
      <xdr:row>0</xdr:row>
      <xdr:rowOff>1154112</xdr:rowOff>
    </xdr:to>
    <xdr:sp macro="" textlink="">
      <xdr:nvSpPr>
        <xdr:cNvPr id="35" name="TextBox 34">
          <a:extLst>
            <a:ext uri="{FF2B5EF4-FFF2-40B4-BE49-F238E27FC236}">
              <a16:creationId xmlns:a16="http://schemas.microsoft.com/office/drawing/2014/main" id="{F2AC5039-06B9-4C18-B69B-503202DBB001}"/>
            </a:ext>
          </a:extLst>
        </xdr:cNvPr>
        <xdr:cNvSpPr txBox="1"/>
      </xdr:nvSpPr>
      <xdr:spPr>
        <a:xfrm>
          <a:off x="9906000" y="285750"/>
          <a:ext cx="2208687" cy="86836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4345782</xdr:colOff>
      <xdr:row>0</xdr:row>
      <xdr:rowOff>83345</xdr:rowOff>
    </xdr:from>
    <xdr:to>
      <xdr:col>1</xdr:col>
      <xdr:colOff>7687474</xdr:colOff>
      <xdr:row>0</xdr:row>
      <xdr:rowOff>1381615</xdr:rowOff>
    </xdr:to>
    <xdr:pic>
      <xdr:nvPicPr>
        <xdr:cNvPr id="39" name="Picture 38">
          <a:extLst>
            <a:ext uri="{FF2B5EF4-FFF2-40B4-BE49-F238E27FC236}">
              <a16:creationId xmlns:a16="http://schemas.microsoft.com/office/drawing/2014/main" id="{073E5A5A-7470-45B7-AE4A-0332A0B61CE7}"/>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060282" y="83345"/>
          <a:ext cx="3333750" cy="1307474"/>
        </a:xfrm>
        <a:prstGeom prst="rect">
          <a:avLst/>
        </a:prstGeom>
      </xdr:spPr>
    </xdr:pic>
    <xdr:clientData/>
  </xdr:twoCellAnchor>
  <xdr:twoCellAnchor editAs="oneCell">
    <xdr:from>
      <xdr:col>1</xdr:col>
      <xdr:colOff>261937</xdr:colOff>
      <xdr:row>0</xdr:row>
      <xdr:rowOff>285750</xdr:rowOff>
    </xdr:from>
    <xdr:to>
      <xdr:col>1</xdr:col>
      <xdr:colOff>4142797</xdr:colOff>
      <xdr:row>0</xdr:row>
      <xdr:rowOff>1210730</xdr:rowOff>
    </xdr:to>
    <xdr:pic>
      <xdr:nvPicPr>
        <xdr:cNvPr id="40" name="Picture 39">
          <a:extLst>
            <a:ext uri="{FF2B5EF4-FFF2-40B4-BE49-F238E27FC236}">
              <a16:creationId xmlns:a16="http://schemas.microsoft.com/office/drawing/2014/main" id="{08F89279-A534-49C7-BDCA-6BAFFA26574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l="26348" t="37722" r="21415" b="46768"/>
        <a:stretch/>
      </xdr:blipFill>
      <xdr:spPr>
        <a:xfrm>
          <a:off x="1976437" y="285750"/>
          <a:ext cx="3869532" cy="919155"/>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44" name="Group 43">
          <a:extLst>
            <a:ext uri="{FF2B5EF4-FFF2-40B4-BE49-F238E27FC236}">
              <a16:creationId xmlns:a16="http://schemas.microsoft.com/office/drawing/2014/main" id="{BE37AF22-89D4-461C-B6BE-D12B28958460}"/>
            </a:ext>
          </a:extLst>
        </xdr:cNvPr>
        <xdr:cNvGrpSpPr/>
      </xdr:nvGrpSpPr>
      <xdr:grpSpPr>
        <a:xfrm>
          <a:off x="2924175" y="1414462"/>
          <a:ext cx="0" cy="0"/>
          <a:chOff x="15621000" y="330200"/>
          <a:chExt cx="609600" cy="609600"/>
        </a:xfrm>
      </xdr:grpSpPr>
      <xdr:pic>
        <xdr:nvPicPr>
          <xdr:cNvPr id="45" name="Picture 44">
            <a:hlinkClick xmlns:r="http://schemas.openxmlformats.org/officeDocument/2006/relationships" r:id="rId2"/>
            <a:extLst>
              <a:ext uri="{FF2B5EF4-FFF2-40B4-BE49-F238E27FC236}">
                <a16:creationId xmlns:a16="http://schemas.microsoft.com/office/drawing/2014/main" id="{1D6CD5CF-556D-4FCB-BAB2-1CE4131EDC8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6" name="Oval 45">
            <a:extLst>
              <a:ext uri="{FF2B5EF4-FFF2-40B4-BE49-F238E27FC236}">
                <a16:creationId xmlns:a16="http://schemas.microsoft.com/office/drawing/2014/main" id="{57FC4A4D-955B-4771-960E-1A5A77198E9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7" name="Group 46">
          <a:extLst>
            <a:ext uri="{FF2B5EF4-FFF2-40B4-BE49-F238E27FC236}">
              <a16:creationId xmlns:a16="http://schemas.microsoft.com/office/drawing/2014/main" id="{6851D82D-291F-451B-80EE-C408F4B9BC95}"/>
            </a:ext>
          </a:extLst>
        </xdr:cNvPr>
        <xdr:cNvGrpSpPr/>
      </xdr:nvGrpSpPr>
      <xdr:grpSpPr>
        <a:xfrm>
          <a:off x="2924175" y="1414462"/>
          <a:ext cx="0" cy="0"/>
          <a:chOff x="15621000" y="330200"/>
          <a:chExt cx="609600" cy="609600"/>
        </a:xfrm>
      </xdr:grpSpPr>
      <xdr:pic>
        <xdr:nvPicPr>
          <xdr:cNvPr id="48" name="Picture 47">
            <a:hlinkClick xmlns:r="http://schemas.openxmlformats.org/officeDocument/2006/relationships" r:id="rId2"/>
            <a:extLst>
              <a:ext uri="{FF2B5EF4-FFF2-40B4-BE49-F238E27FC236}">
                <a16:creationId xmlns:a16="http://schemas.microsoft.com/office/drawing/2014/main" id="{5473CEF9-72B3-4925-8C6A-5431F0C8DCB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9" name="Oval 48">
            <a:extLst>
              <a:ext uri="{FF2B5EF4-FFF2-40B4-BE49-F238E27FC236}">
                <a16:creationId xmlns:a16="http://schemas.microsoft.com/office/drawing/2014/main" id="{CA79571C-6C10-4CC5-9330-7C403D11D43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0" name="Group 49">
          <a:extLst>
            <a:ext uri="{FF2B5EF4-FFF2-40B4-BE49-F238E27FC236}">
              <a16:creationId xmlns:a16="http://schemas.microsoft.com/office/drawing/2014/main" id="{41BFECB2-4903-4612-9FED-60D993A27006}"/>
            </a:ext>
          </a:extLst>
        </xdr:cNvPr>
        <xdr:cNvGrpSpPr/>
      </xdr:nvGrpSpPr>
      <xdr:grpSpPr>
        <a:xfrm>
          <a:off x="2924175" y="1414462"/>
          <a:ext cx="0" cy="0"/>
          <a:chOff x="15621000" y="330200"/>
          <a:chExt cx="609600" cy="609600"/>
        </a:xfrm>
      </xdr:grpSpPr>
      <xdr:pic>
        <xdr:nvPicPr>
          <xdr:cNvPr id="51" name="Picture 50">
            <a:hlinkClick xmlns:r="http://schemas.openxmlformats.org/officeDocument/2006/relationships" r:id="rId2"/>
            <a:extLst>
              <a:ext uri="{FF2B5EF4-FFF2-40B4-BE49-F238E27FC236}">
                <a16:creationId xmlns:a16="http://schemas.microsoft.com/office/drawing/2014/main" id="{BCD48DE4-8753-432F-AD96-9F9F25D35AF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2" name="Oval 51">
            <a:extLst>
              <a:ext uri="{FF2B5EF4-FFF2-40B4-BE49-F238E27FC236}">
                <a16:creationId xmlns:a16="http://schemas.microsoft.com/office/drawing/2014/main" id="{E6242ED6-4E73-4D80-BC27-B5E1E40D8C2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3" name="Group 52">
          <a:extLst>
            <a:ext uri="{FF2B5EF4-FFF2-40B4-BE49-F238E27FC236}">
              <a16:creationId xmlns:a16="http://schemas.microsoft.com/office/drawing/2014/main" id="{5C8A4C26-196F-4655-A153-2C68B0F42F58}"/>
            </a:ext>
          </a:extLst>
        </xdr:cNvPr>
        <xdr:cNvGrpSpPr/>
      </xdr:nvGrpSpPr>
      <xdr:grpSpPr>
        <a:xfrm>
          <a:off x="2924175" y="1414462"/>
          <a:ext cx="0" cy="0"/>
          <a:chOff x="15621000" y="330200"/>
          <a:chExt cx="609600" cy="609600"/>
        </a:xfrm>
      </xdr:grpSpPr>
      <xdr:pic>
        <xdr:nvPicPr>
          <xdr:cNvPr id="54" name="Picture 53">
            <a:hlinkClick xmlns:r="http://schemas.openxmlformats.org/officeDocument/2006/relationships" r:id="rId2"/>
            <a:extLst>
              <a:ext uri="{FF2B5EF4-FFF2-40B4-BE49-F238E27FC236}">
                <a16:creationId xmlns:a16="http://schemas.microsoft.com/office/drawing/2014/main" id="{762DDF0D-2782-485A-A9C8-41353545E95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5" name="Oval 54">
            <a:extLst>
              <a:ext uri="{FF2B5EF4-FFF2-40B4-BE49-F238E27FC236}">
                <a16:creationId xmlns:a16="http://schemas.microsoft.com/office/drawing/2014/main" id="{325B55B5-C20C-4DCF-95D0-47D57644523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6" name="Group 55">
          <a:extLst>
            <a:ext uri="{FF2B5EF4-FFF2-40B4-BE49-F238E27FC236}">
              <a16:creationId xmlns:a16="http://schemas.microsoft.com/office/drawing/2014/main" id="{3F960F87-2014-44CA-936A-F9995165ECFE}"/>
            </a:ext>
          </a:extLst>
        </xdr:cNvPr>
        <xdr:cNvGrpSpPr/>
      </xdr:nvGrpSpPr>
      <xdr:grpSpPr>
        <a:xfrm>
          <a:off x="2924175" y="1414462"/>
          <a:ext cx="0" cy="0"/>
          <a:chOff x="15621000" y="330200"/>
          <a:chExt cx="609600" cy="609600"/>
        </a:xfrm>
      </xdr:grpSpPr>
      <xdr:pic>
        <xdr:nvPicPr>
          <xdr:cNvPr id="57" name="Picture 56">
            <a:hlinkClick xmlns:r="http://schemas.openxmlformats.org/officeDocument/2006/relationships" r:id="rId2"/>
            <a:extLst>
              <a:ext uri="{FF2B5EF4-FFF2-40B4-BE49-F238E27FC236}">
                <a16:creationId xmlns:a16="http://schemas.microsoft.com/office/drawing/2014/main" id="{00843F95-F126-43B3-9118-A15C528F968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8" name="Oval 57">
            <a:extLst>
              <a:ext uri="{FF2B5EF4-FFF2-40B4-BE49-F238E27FC236}">
                <a16:creationId xmlns:a16="http://schemas.microsoft.com/office/drawing/2014/main" id="{1855D829-4C36-4DC9-8963-9C1AAC8E3B3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9" name="Group 58">
          <a:extLst>
            <a:ext uri="{FF2B5EF4-FFF2-40B4-BE49-F238E27FC236}">
              <a16:creationId xmlns:a16="http://schemas.microsoft.com/office/drawing/2014/main" id="{476AA302-57DF-4D46-BC3D-682B44C06C44}"/>
            </a:ext>
          </a:extLst>
        </xdr:cNvPr>
        <xdr:cNvGrpSpPr/>
      </xdr:nvGrpSpPr>
      <xdr:grpSpPr>
        <a:xfrm>
          <a:off x="2924175" y="1414462"/>
          <a:ext cx="0" cy="0"/>
          <a:chOff x="15621000" y="330200"/>
          <a:chExt cx="609600" cy="609600"/>
        </a:xfrm>
      </xdr:grpSpPr>
      <xdr:pic>
        <xdr:nvPicPr>
          <xdr:cNvPr id="60" name="Picture 59">
            <a:hlinkClick xmlns:r="http://schemas.openxmlformats.org/officeDocument/2006/relationships" r:id="rId2"/>
            <a:extLst>
              <a:ext uri="{FF2B5EF4-FFF2-40B4-BE49-F238E27FC236}">
                <a16:creationId xmlns:a16="http://schemas.microsoft.com/office/drawing/2014/main" id="{B8629DFB-9557-424C-B458-BB2B6F32831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1" name="Oval 60">
            <a:extLst>
              <a:ext uri="{FF2B5EF4-FFF2-40B4-BE49-F238E27FC236}">
                <a16:creationId xmlns:a16="http://schemas.microsoft.com/office/drawing/2014/main" id="{FAE44BE4-23FE-4025-819E-1572C192A9A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2" name="Group 61">
          <a:extLst>
            <a:ext uri="{FF2B5EF4-FFF2-40B4-BE49-F238E27FC236}">
              <a16:creationId xmlns:a16="http://schemas.microsoft.com/office/drawing/2014/main" id="{872AA424-CA85-4D42-AA3F-4EA7B7ED8EF3}"/>
            </a:ext>
          </a:extLst>
        </xdr:cNvPr>
        <xdr:cNvGrpSpPr/>
      </xdr:nvGrpSpPr>
      <xdr:grpSpPr>
        <a:xfrm>
          <a:off x="2924175" y="1414462"/>
          <a:ext cx="0" cy="0"/>
          <a:chOff x="15621000" y="330200"/>
          <a:chExt cx="609600" cy="609600"/>
        </a:xfrm>
      </xdr:grpSpPr>
      <xdr:pic>
        <xdr:nvPicPr>
          <xdr:cNvPr id="63" name="Picture 62">
            <a:hlinkClick xmlns:r="http://schemas.openxmlformats.org/officeDocument/2006/relationships" r:id="rId2"/>
            <a:extLst>
              <a:ext uri="{FF2B5EF4-FFF2-40B4-BE49-F238E27FC236}">
                <a16:creationId xmlns:a16="http://schemas.microsoft.com/office/drawing/2014/main" id="{C9E252A6-5DA6-4A33-A08C-BC36796AD1F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4" name="Oval 63">
            <a:extLst>
              <a:ext uri="{FF2B5EF4-FFF2-40B4-BE49-F238E27FC236}">
                <a16:creationId xmlns:a16="http://schemas.microsoft.com/office/drawing/2014/main" id="{310A6AF4-B70A-4205-A249-CD25F568836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5" name="Group 64">
          <a:extLst>
            <a:ext uri="{FF2B5EF4-FFF2-40B4-BE49-F238E27FC236}">
              <a16:creationId xmlns:a16="http://schemas.microsoft.com/office/drawing/2014/main" id="{403BC0E2-EAC3-4AC0-9B70-24DE0EDA11BE}"/>
            </a:ext>
          </a:extLst>
        </xdr:cNvPr>
        <xdr:cNvGrpSpPr/>
      </xdr:nvGrpSpPr>
      <xdr:grpSpPr>
        <a:xfrm>
          <a:off x="2924175" y="1414462"/>
          <a:ext cx="0" cy="0"/>
          <a:chOff x="15621000" y="330200"/>
          <a:chExt cx="609600" cy="609600"/>
        </a:xfrm>
      </xdr:grpSpPr>
      <xdr:pic>
        <xdr:nvPicPr>
          <xdr:cNvPr id="66" name="Picture 65">
            <a:hlinkClick xmlns:r="http://schemas.openxmlformats.org/officeDocument/2006/relationships" r:id="rId2"/>
            <a:extLst>
              <a:ext uri="{FF2B5EF4-FFF2-40B4-BE49-F238E27FC236}">
                <a16:creationId xmlns:a16="http://schemas.microsoft.com/office/drawing/2014/main" id="{201E3579-BA0B-4EDF-A52B-425B8D174E91}"/>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7" name="Oval 66">
            <a:extLst>
              <a:ext uri="{FF2B5EF4-FFF2-40B4-BE49-F238E27FC236}">
                <a16:creationId xmlns:a16="http://schemas.microsoft.com/office/drawing/2014/main" id="{BB173D00-6672-41C1-BC61-E2BF96BC2CF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8" name="Group 67">
          <a:extLst>
            <a:ext uri="{FF2B5EF4-FFF2-40B4-BE49-F238E27FC236}">
              <a16:creationId xmlns:a16="http://schemas.microsoft.com/office/drawing/2014/main" id="{D03206D6-1C79-4F31-B95C-B168552DD973}"/>
            </a:ext>
          </a:extLst>
        </xdr:cNvPr>
        <xdr:cNvGrpSpPr/>
      </xdr:nvGrpSpPr>
      <xdr:grpSpPr>
        <a:xfrm>
          <a:off x="2924175" y="1414462"/>
          <a:ext cx="0" cy="0"/>
          <a:chOff x="15621000" y="330200"/>
          <a:chExt cx="609600" cy="609600"/>
        </a:xfrm>
      </xdr:grpSpPr>
      <xdr:pic>
        <xdr:nvPicPr>
          <xdr:cNvPr id="69" name="Picture 68">
            <a:hlinkClick xmlns:r="http://schemas.openxmlformats.org/officeDocument/2006/relationships" r:id="rId2"/>
            <a:extLst>
              <a:ext uri="{FF2B5EF4-FFF2-40B4-BE49-F238E27FC236}">
                <a16:creationId xmlns:a16="http://schemas.microsoft.com/office/drawing/2014/main" id="{F05B0025-E569-4766-A98D-6BF1F4903D7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0" name="Oval 69">
            <a:extLst>
              <a:ext uri="{FF2B5EF4-FFF2-40B4-BE49-F238E27FC236}">
                <a16:creationId xmlns:a16="http://schemas.microsoft.com/office/drawing/2014/main" id="{F3182D36-E7D0-4072-AD8E-DE5BB200689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1" name="Group 70">
          <a:extLst>
            <a:ext uri="{FF2B5EF4-FFF2-40B4-BE49-F238E27FC236}">
              <a16:creationId xmlns:a16="http://schemas.microsoft.com/office/drawing/2014/main" id="{B8776D44-D278-43BE-B29B-1A85E642AC3E}"/>
            </a:ext>
          </a:extLst>
        </xdr:cNvPr>
        <xdr:cNvGrpSpPr/>
      </xdr:nvGrpSpPr>
      <xdr:grpSpPr>
        <a:xfrm>
          <a:off x="2924175" y="1414462"/>
          <a:ext cx="0" cy="0"/>
          <a:chOff x="15621000" y="330200"/>
          <a:chExt cx="609600" cy="609600"/>
        </a:xfrm>
      </xdr:grpSpPr>
      <xdr:pic>
        <xdr:nvPicPr>
          <xdr:cNvPr id="72" name="Picture 71">
            <a:hlinkClick xmlns:r="http://schemas.openxmlformats.org/officeDocument/2006/relationships" r:id="rId2"/>
            <a:extLst>
              <a:ext uri="{FF2B5EF4-FFF2-40B4-BE49-F238E27FC236}">
                <a16:creationId xmlns:a16="http://schemas.microsoft.com/office/drawing/2014/main" id="{9C99A37C-1E5E-4939-A531-D3C351FC1A8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3" name="Oval 72">
            <a:extLst>
              <a:ext uri="{FF2B5EF4-FFF2-40B4-BE49-F238E27FC236}">
                <a16:creationId xmlns:a16="http://schemas.microsoft.com/office/drawing/2014/main" id="{8D5AD9F9-B153-465E-A880-6AE91FF1923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4" name="Group 73">
          <a:extLst>
            <a:ext uri="{FF2B5EF4-FFF2-40B4-BE49-F238E27FC236}">
              <a16:creationId xmlns:a16="http://schemas.microsoft.com/office/drawing/2014/main" id="{F2C28CF5-C9E4-4B6B-BB9B-D78918B421F5}"/>
            </a:ext>
          </a:extLst>
        </xdr:cNvPr>
        <xdr:cNvGrpSpPr/>
      </xdr:nvGrpSpPr>
      <xdr:grpSpPr>
        <a:xfrm>
          <a:off x="2924175" y="1414462"/>
          <a:ext cx="0" cy="0"/>
          <a:chOff x="15621000" y="330200"/>
          <a:chExt cx="609600" cy="609600"/>
        </a:xfrm>
      </xdr:grpSpPr>
      <xdr:pic>
        <xdr:nvPicPr>
          <xdr:cNvPr id="75" name="Picture 74">
            <a:hlinkClick xmlns:r="http://schemas.openxmlformats.org/officeDocument/2006/relationships" r:id="rId2"/>
            <a:extLst>
              <a:ext uri="{FF2B5EF4-FFF2-40B4-BE49-F238E27FC236}">
                <a16:creationId xmlns:a16="http://schemas.microsoft.com/office/drawing/2014/main" id="{C2FB26D2-427D-47AE-B143-9613E9EEC69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6" name="Oval 75">
            <a:extLst>
              <a:ext uri="{FF2B5EF4-FFF2-40B4-BE49-F238E27FC236}">
                <a16:creationId xmlns:a16="http://schemas.microsoft.com/office/drawing/2014/main" id="{AFFA4D26-095F-439F-A788-DA0226F6A96A}"/>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77" name="Group 76">
          <a:extLst>
            <a:ext uri="{FF2B5EF4-FFF2-40B4-BE49-F238E27FC236}">
              <a16:creationId xmlns:a16="http://schemas.microsoft.com/office/drawing/2014/main" id="{F3E56F53-3E18-406F-8825-92B1313764E6}"/>
            </a:ext>
          </a:extLst>
        </xdr:cNvPr>
        <xdr:cNvGrpSpPr/>
      </xdr:nvGrpSpPr>
      <xdr:grpSpPr>
        <a:xfrm>
          <a:off x="2924175" y="1414462"/>
          <a:ext cx="0" cy="0"/>
          <a:chOff x="15621000" y="330200"/>
          <a:chExt cx="609600" cy="609600"/>
        </a:xfrm>
      </xdr:grpSpPr>
      <xdr:pic>
        <xdr:nvPicPr>
          <xdr:cNvPr id="78" name="Picture 77">
            <a:hlinkClick xmlns:r="http://schemas.openxmlformats.org/officeDocument/2006/relationships" r:id="rId2"/>
            <a:extLst>
              <a:ext uri="{FF2B5EF4-FFF2-40B4-BE49-F238E27FC236}">
                <a16:creationId xmlns:a16="http://schemas.microsoft.com/office/drawing/2014/main" id="{E213023A-F1E2-49BA-802B-0D184D89ACB6}"/>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79" name="Oval 78">
            <a:extLst>
              <a:ext uri="{FF2B5EF4-FFF2-40B4-BE49-F238E27FC236}">
                <a16:creationId xmlns:a16="http://schemas.microsoft.com/office/drawing/2014/main" id="{674E98A9-DA54-479F-B4BA-30F8DBF8732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264568</xdr:colOff>
      <xdr:row>1</xdr:row>
      <xdr:rowOff>68407</xdr:rowOff>
    </xdr:to>
    <xdr:pic>
      <xdr:nvPicPr>
        <xdr:cNvPr id="2" name="Picture 1" descr="See the source image">
          <a:extLst>
            <a:ext uri="{FF2B5EF4-FFF2-40B4-BE49-F238E27FC236}">
              <a16:creationId xmlns:a16="http://schemas.microsoft.com/office/drawing/2014/main" id="{967CDD67-2F84-4999-A5ED-18CDC2D4C25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520088" cy="1475567"/>
        </a:xfrm>
        <a:prstGeom prst="rect">
          <a:avLst/>
        </a:prstGeom>
        <a:noFill/>
        <a:effectLst>
          <a:softEdge rad="1270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606425</xdr:colOff>
      <xdr:row>1</xdr:row>
      <xdr:rowOff>1587</xdr:rowOff>
    </xdr:from>
    <xdr:to>
      <xdr:col>1</xdr:col>
      <xdr:colOff>606425</xdr:colOff>
      <xdr:row>1</xdr:row>
      <xdr:rowOff>1587</xdr:rowOff>
    </xdr:to>
    <xdr:grpSp>
      <xdr:nvGrpSpPr>
        <xdr:cNvPr id="3" name="Group 2">
          <a:extLst>
            <a:ext uri="{FF2B5EF4-FFF2-40B4-BE49-F238E27FC236}">
              <a16:creationId xmlns:a16="http://schemas.microsoft.com/office/drawing/2014/main" id="{8CE964A2-6D0D-480B-A77F-2CD66AA5A255}"/>
            </a:ext>
          </a:extLst>
        </xdr:cNvPr>
        <xdr:cNvGrpSpPr/>
      </xdr:nvGrpSpPr>
      <xdr:grpSpPr>
        <a:xfrm>
          <a:off x="2924175" y="1414462"/>
          <a:ext cx="0" cy="0"/>
          <a:chOff x="15621000" y="330200"/>
          <a:chExt cx="609600" cy="609600"/>
        </a:xfrm>
      </xdr:grpSpPr>
      <xdr:pic>
        <xdr:nvPicPr>
          <xdr:cNvPr id="4" name="Picture 3">
            <a:hlinkClick xmlns:r="http://schemas.openxmlformats.org/officeDocument/2006/relationships" r:id="rId2"/>
            <a:extLst>
              <a:ext uri="{FF2B5EF4-FFF2-40B4-BE49-F238E27FC236}">
                <a16:creationId xmlns:a16="http://schemas.microsoft.com/office/drawing/2014/main" id="{5DD9C972-13D9-2781-6A74-37B729EC2CB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 name="Oval 4">
            <a:extLst>
              <a:ext uri="{FF2B5EF4-FFF2-40B4-BE49-F238E27FC236}">
                <a16:creationId xmlns:a16="http://schemas.microsoft.com/office/drawing/2014/main" id="{95AA32D9-2F6F-003E-A0FA-FDEF05E7C95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 name="Group 5">
          <a:extLst>
            <a:ext uri="{FF2B5EF4-FFF2-40B4-BE49-F238E27FC236}">
              <a16:creationId xmlns:a16="http://schemas.microsoft.com/office/drawing/2014/main" id="{60C6909B-7C4E-4CD8-A75E-D80B7F33F31C}"/>
            </a:ext>
          </a:extLst>
        </xdr:cNvPr>
        <xdr:cNvGrpSpPr/>
      </xdr:nvGrpSpPr>
      <xdr:grpSpPr>
        <a:xfrm>
          <a:off x="2924175" y="1414462"/>
          <a:ext cx="0" cy="0"/>
          <a:chOff x="15621000" y="330200"/>
          <a:chExt cx="609600" cy="609600"/>
        </a:xfrm>
      </xdr:grpSpPr>
      <xdr:pic>
        <xdr:nvPicPr>
          <xdr:cNvPr id="7" name="Picture 6">
            <a:hlinkClick xmlns:r="http://schemas.openxmlformats.org/officeDocument/2006/relationships" r:id="rId2"/>
            <a:extLst>
              <a:ext uri="{FF2B5EF4-FFF2-40B4-BE49-F238E27FC236}">
                <a16:creationId xmlns:a16="http://schemas.microsoft.com/office/drawing/2014/main" id="{C0D17F24-E2C1-064E-57EC-13E6A67EE00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8" name="Oval 7">
            <a:extLst>
              <a:ext uri="{FF2B5EF4-FFF2-40B4-BE49-F238E27FC236}">
                <a16:creationId xmlns:a16="http://schemas.microsoft.com/office/drawing/2014/main" id="{A75A07CC-FC64-4584-16FC-54DA4609C86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9" name="Group 8">
          <a:extLst>
            <a:ext uri="{FF2B5EF4-FFF2-40B4-BE49-F238E27FC236}">
              <a16:creationId xmlns:a16="http://schemas.microsoft.com/office/drawing/2014/main" id="{ACC9AAAB-233B-4B6E-8EEE-3A99AEF7B3B2}"/>
            </a:ext>
          </a:extLst>
        </xdr:cNvPr>
        <xdr:cNvGrpSpPr/>
      </xdr:nvGrpSpPr>
      <xdr:grpSpPr>
        <a:xfrm>
          <a:off x="2924175" y="1414462"/>
          <a:ext cx="0" cy="0"/>
          <a:chOff x="15621000" y="330200"/>
          <a:chExt cx="609600" cy="609600"/>
        </a:xfrm>
      </xdr:grpSpPr>
      <xdr:pic>
        <xdr:nvPicPr>
          <xdr:cNvPr id="10" name="Picture 9">
            <a:hlinkClick xmlns:r="http://schemas.openxmlformats.org/officeDocument/2006/relationships" r:id="rId2"/>
            <a:extLst>
              <a:ext uri="{FF2B5EF4-FFF2-40B4-BE49-F238E27FC236}">
                <a16:creationId xmlns:a16="http://schemas.microsoft.com/office/drawing/2014/main" id="{76EB4BF8-92F2-C6A4-663C-7F347F4C1BF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1" name="Oval 10">
            <a:extLst>
              <a:ext uri="{FF2B5EF4-FFF2-40B4-BE49-F238E27FC236}">
                <a16:creationId xmlns:a16="http://schemas.microsoft.com/office/drawing/2014/main" id="{6563D24A-EE46-2E05-5444-0ABF371C285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2" name="Group 11">
          <a:extLst>
            <a:ext uri="{FF2B5EF4-FFF2-40B4-BE49-F238E27FC236}">
              <a16:creationId xmlns:a16="http://schemas.microsoft.com/office/drawing/2014/main" id="{7AF5D949-3BEC-4039-863A-6D0E154D3663}"/>
            </a:ext>
          </a:extLst>
        </xdr:cNvPr>
        <xdr:cNvGrpSpPr/>
      </xdr:nvGrpSpPr>
      <xdr:grpSpPr>
        <a:xfrm>
          <a:off x="2924175" y="1414462"/>
          <a:ext cx="0" cy="0"/>
          <a:chOff x="15621000" y="330200"/>
          <a:chExt cx="609600" cy="609600"/>
        </a:xfrm>
      </xdr:grpSpPr>
      <xdr:pic>
        <xdr:nvPicPr>
          <xdr:cNvPr id="13" name="Picture 12">
            <a:hlinkClick xmlns:r="http://schemas.openxmlformats.org/officeDocument/2006/relationships" r:id="rId2"/>
            <a:extLst>
              <a:ext uri="{FF2B5EF4-FFF2-40B4-BE49-F238E27FC236}">
                <a16:creationId xmlns:a16="http://schemas.microsoft.com/office/drawing/2014/main" id="{3C8AD604-1C49-AE63-0A70-61B8623ADF8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4" name="Oval 13">
            <a:extLst>
              <a:ext uri="{FF2B5EF4-FFF2-40B4-BE49-F238E27FC236}">
                <a16:creationId xmlns:a16="http://schemas.microsoft.com/office/drawing/2014/main" id="{6DDE12A0-5AA6-CF8D-B805-5BB6E7C925D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5" name="Group 14">
          <a:extLst>
            <a:ext uri="{FF2B5EF4-FFF2-40B4-BE49-F238E27FC236}">
              <a16:creationId xmlns:a16="http://schemas.microsoft.com/office/drawing/2014/main" id="{3F6B4DE2-133A-4A0B-8757-C25A09F983BF}"/>
            </a:ext>
          </a:extLst>
        </xdr:cNvPr>
        <xdr:cNvGrpSpPr/>
      </xdr:nvGrpSpPr>
      <xdr:grpSpPr>
        <a:xfrm>
          <a:off x="2924175" y="1414462"/>
          <a:ext cx="0" cy="0"/>
          <a:chOff x="15621000" y="330200"/>
          <a:chExt cx="609600" cy="609600"/>
        </a:xfrm>
      </xdr:grpSpPr>
      <xdr:pic>
        <xdr:nvPicPr>
          <xdr:cNvPr id="16" name="Picture 15">
            <a:hlinkClick xmlns:r="http://schemas.openxmlformats.org/officeDocument/2006/relationships" r:id="rId2"/>
            <a:extLst>
              <a:ext uri="{FF2B5EF4-FFF2-40B4-BE49-F238E27FC236}">
                <a16:creationId xmlns:a16="http://schemas.microsoft.com/office/drawing/2014/main" id="{85928B7B-BC1B-71A0-19DC-21113B90DB6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17" name="Oval 16">
            <a:extLst>
              <a:ext uri="{FF2B5EF4-FFF2-40B4-BE49-F238E27FC236}">
                <a16:creationId xmlns:a16="http://schemas.microsoft.com/office/drawing/2014/main" id="{9AB0CFED-79A0-FE0B-1FD7-22228146BC07}"/>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18" name="Group 17">
          <a:extLst>
            <a:ext uri="{FF2B5EF4-FFF2-40B4-BE49-F238E27FC236}">
              <a16:creationId xmlns:a16="http://schemas.microsoft.com/office/drawing/2014/main" id="{8B77A904-5757-4E2F-962C-1B007D123F6C}"/>
            </a:ext>
          </a:extLst>
        </xdr:cNvPr>
        <xdr:cNvGrpSpPr/>
      </xdr:nvGrpSpPr>
      <xdr:grpSpPr>
        <a:xfrm>
          <a:off x="2924175" y="1414462"/>
          <a:ext cx="0" cy="0"/>
          <a:chOff x="15621000" y="330200"/>
          <a:chExt cx="609600" cy="609600"/>
        </a:xfrm>
      </xdr:grpSpPr>
      <xdr:pic>
        <xdr:nvPicPr>
          <xdr:cNvPr id="19" name="Picture 18">
            <a:hlinkClick xmlns:r="http://schemas.openxmlformats.org/officeDocument/2006/relationships" r:id="rId2"/>
            <a:extLst>
              <a:ext uri="{FF2B5EF4-FFF2-40B4-BE49-F238E27FC236}">
                <a16:creationId xmlns:a16="http://schemas.microsoft.com/office/drawing/2014/main" id="{CFD4AA62-F39A-B6DA-45BA-8DCE6CD922E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0" name="Oval 19">
            <a:extLst>
              <a:ext uri="{FF2B5EF4-FFF2-40B4-BE49-F238E27FC236}">
                <a16:creationId xmlns:a16="http://schemas.microsoft.com/office/drawing/2014/main" id="{A04F06E8-229F-1AE0-4FDA-EAC65976C86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1" name="Group 20">
          <a:extLst>
            <a:ext uri="{FF2B5EF4-FFF2-40B4-BE49-F238E27FC236}">
              <a16:creationId xmlns:a16="http://schemas.microsoft.com/office/drawing/2014/main" id="{033E4C37-AD61-4906-8D16-9A3E52EF73BE}"/>
            </a:ext>
          </a:extLst>
        </xdr:cNvPr>
        <xdr:cNvGrpSpPr/>
      </xdr:nvGrpSpPr>
      <xdr:grpSpPr>
        <a:xfrm>
          <a:off x="2924175" y="1414462"/>
          <a:ext cx="0" cy="0"/>
          <a:chOff x="15621000" y="330200"/>
          <a:chExt cx="609600" cy="609600"/>
        </a:xfrm>
      </xdr:grpSpPr>
      <xdr:pic>
        <xdr:nvPicPr>
          <xdr:cNvPr id="22" name="Picture 21">
            <a:hlinkClick xmlns:r="http://schemas.openxmlformats.org/officeDocument/2006/relationships" r:id="rId2"/>
            <a:extLst>
              <a:ext uri="{FF2B5EF4-FFF2-40B4-BE49-F238E27FC236}">
                <a16:creationId xmlns:a16="http://schemas.microsoft.com/office/drawing/2014/main" id="{85127ED4-138B-2458-2056-ABB8DC27694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3" name="Oval 22">
            <a:extLst>
              <a:ext uri="{FF2B5EF4-FFF2-40B4-BE49-F238E27FC236}">
                <a16:creationId xmlns:a16="http://schemas.microsoft.com/office/drawing/2014/main" id="{3291BC35-1FCA-CE80-A347-77407A47B2E1}"/>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24" name="Group 23">
          <a:extLst>
            <a:ext uri="{FF2B5EF4-FFF2-40B4-BE49-F238E27FC236}">
              <a16:creationId xmlns:a16="http://schemas.microsoft.com/office/drawing/2014/main" id="{438DD63D-620C-4F20-B302-857F77D34244}"/>
            </a:ext>
          </a:extLst>
        </xdr:cNvPr>
        <xdr:cNvGrpSpPr/>
      </xdr:nvGrpSpPr>
      <xdr:grpSpPr>
        <a:xfrm>
          <a:off x="2924175" y="1414462"/>
          <a:ext cx="0" cy="0"/>
          <a:chOff x="15621000" y="330200"/>
          <a:chExt cx="609600" cy="609600"/>
        </a:xfrm>
      </xdr:grpSpPr>
      <xdr:pic>
        <xdr:nvPicPr>
          <xdr:cNvPr id="25" name="Picture 24">
            <a:hlinkClick xmlns:r="http://schemas.openxmlformats.org/officeDocument/2006/relationships" r:id="rId2"/>
            <a:extLst>
              <a:ext uri="{FF2B5EF4-FFF2-40B4-BE49-F238E27FC236}">
                <a16:creationId xmlns:a16="http://schemas.microsoft.com/office/drawing/2014/main" id="{F1F363EB-58AC-A621-2D68-0712843562C9}"/>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6" name="Oval 25">
            <a:extLst>
              <a:ext uri="{FF2B5EF4-FFF2-40B4-BE49-F238E27FC236}">
                <a16:creationId xmlns:a16="http://schemas.microsoft.com/office/drawing/2014/main" id="{FDCCEEDA-59B7-6B51-46CE-A945CBCB9ED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5</xdr:col>
      <xdr:colOff>5240</xdr:colOff>
      <xdr:row>0</xdr:row>
      <xdr:rowOff>236220</xdr:rowOff>
    </xdr:from>
    <xdr:to>
      <xdr:col>5</xdr:col>
      <xdr:colOff>864870</xdr:colOff>
      <xdr:row>0</xdr:row>
      <xdr:rowOff>1048067</xdr:rowOff>
    </xdr:to>
    <xdr:grpSp>
      <xdr:nvGrpSpPr>
        <xdr:cNvPr id="27" name="Group 26">
          <a:extLst>
            <a:ext uri="{FF2B5EF4-FFF2-40B4-BE49-F238E27FC236}">
              <a16:creationId xmlns:a16="http://schemas.microsoft.com/office/drawing/2014/main" id="{070DBC6C-EA0B-4E90-BBE1-0E1083C59666}"/>
            </a:ext>
          </a:extLst>
        </xdr:cNvPr>
        <xdr:cNvGrpSpPr/>
      </xdr:nvGrpSpPr>
      <xdr:grpSpPr>
        <a:xfrm>
          <a:off x="20390645" y="238125"/>
          <a:ext cx="855820" cy="806132"/>
          <a:chOff x="15621000" y="330200"/>
          <a:chExt cx="609600" cy="609600"/>
        </a:xfrm>
      </xdr:grpSpPr>
      <xdr:pic>
        <xdr:nvPicPr>
          <xdr:cNvPr id="28" name="Picture 27">
            <a:hlinkClick xmlns:r="http://schemas.openxmlformats.org/officeDocument/2006/relationships" r:id="rId2"/>
            <a:extLst>
              <a:ext uri="{FF2B5EF4-FFF2-40B4-BE49-F238E27FC236}">
                <a16:creationId xmlns:a16="http://schemas.microsoft.com/office/drawing/2014/main" id="{D0B0E2B4-8580-484B-BF21-CFE61B850770}"/>
              </a:ext>
            </a:extLst>
          </xdr:cNvPr>
          <xdr:cNvPicPr>
            <a:picLocks noChangeAspect="1"/>
          </xdr:cNvPicPr>
        </xdr:nvPicPr>
        <xdr:blipFill>
          <a:blip xmlns:r="http://schemas.openxmlformats.org/officeDocument/2006/relationships" r:embed="rId5" cstate="email">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29" name="Oval 28">
            <a:extLst>
              <a:ext uri="{FF2B5EF4-FFF2-40B4-BE49-F238E27FC236}">
                <a16:creationId xmlns:a16="http://schemas.microsoft.com/office/drawing/2014/main" id="{43B6BB83-351E-A1F5-7B5B-B4DD1FAA2262}"/>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8153400</xdr:colOff>
      <xdr:row>0</xdr:row>
      <xdr:rowOff>285750</xdr:rowOff>
    </xdr:from>
    <xdr:to>
      <xdr:col>5</xdr:col>
      <xdr:colOff>62387</xdr:colOff>
      <xdr:row>0</xdr:row>
      <xdr:rowOff>1154112</xdr:rowOff>
    </xdr:to>
    <xdr:sp macro="" textlink="">
      <xdr:nvSpPr>
        <xdr:cNvPr id="30" name="TextBox 29">
          <a:extLst>
            <a:ext uri="{FF2B5EF4-FFF2-40B4-BE49-F238E27FC236}">
              <a16:creationId xmlns:a16="http://schemas.microsoft.com/office/drawing/2014/main" id="{53FADB04-B7B7-47BB-B27F-15E34B6157B0}"/>
            </a:ext>
          </a:extLst>
        </xdr:cNvPr>
        <xdr:cNvSpPr txBox="1"/>
      </xdr:nvSpPr>
      <xdr:spPr>
        <a:xfrm>
          <a:off x="10408920" y="289560"/>
          <a:ext cx="4270532" cy="86264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bg1">
                  <a:lumMod val="65000"/>
                </a:schemeClr>
              </a:solidFill>
              <a:latin typeface="+mn-lt"/>
              <a:cs typeface="Arial" panose="020B0604020202020204" pitchFamily="34" charset="0"/>
            </a:rPr>
            <a:t>Contact us to find out more</a:t>
          </a:r>
        </a:p>
        <a:p>
          <a:pPr algn="l"/>
          <a:r>
            <a:rPr lang="en-US" sz="1200" b="1">
              <a:solidFill>
                <a:schemeClr val="bg1">
                  <a:lumMod val="65000"/>
                </a:schemeClr>
              </a:solidFill>
              <a:latin typeface="+mn-lt"/>
              <a:cs typeface="Arial" panose="020B0604020202020204" pitchFamily="34" charset="0"/>
            </a:rPr>
            <a:t>Tel: +27 (0) 11 237</a:t>
          </a:r>
          <a:r>
            <a:rPr lang="en-US" sz="1200" b="1" baseline="0">
              <a:solidFill>
                <a:schemeClr val="bg1">
                  <a:lumMod val="65000"/>
                </a:schemeClr>
              </a:solidFill>
              <a:latin typeface="+mn-lt"/>
              <a:cs typeface="Arial" panose="020B0604020202020204" pitchFamily="34" charset="0"/>
            </a:rPr>
            <a:t> 1000</a:t>
          </a:r>
        </a:p>
        <a:p>
          <a:pPr algn="l"/>
          <a:r>
            <a:rPr lang="en-US" sz="1200" b="1">
              <a:solidFill>
                <a:schemeClr val="bg1">
                  <a:lumMod val="65000"/>
                </a:schemeClr>
              </a:solidFill>
              <a:latin typeface="+mn-lt"/>
              <a:cs typeface="Arial" panose="020B0604020202020204" pitchFamily="34" charset="0"/>
            </a:rPr>
            <a:t>Email: </a:t>
          </a:r>
          <a:r>
            <a:rPr lang="en-ZA" sz="1200" b="1" u="none">
              <a:solidFill>
                <a:schemeClr val="bg1">
                  <a:lumMod val="65000"/>
                </a:schemeClr>
              </a:solidFill>
              <a:effectLst/>
              <a:latin typeface="+mn-lt"/>
              <a:ea typeface="+mn-ea"/>
              <a:cs typeface="+mn-cs"/>
            </a:rPr>
            <a:t>Samsung@mustek.co.za</a:t>
          </a:r>
          <a:endParaRPr lang="en-US" sz="1200" b="1" u="none">
            <a:solidFill>
              <a:schemeClr val="bg1">
                <a:lumMod val="65000"/>
              </a:schemeClr>
            </a:solidFill>
            <a:latin typeface="+mn-lt"/>
            <a:cs typeface="Arial" panose="020B0604020202020204" pitchFamily="34" charset="0"/>
          </a:endParaRPr>
        </a:p>
      </xdr:txBody>
    </xdr:sp>
    <xdr:clientData/>
  </xdr:twoCellAnchor>
  <xdr:twoCellAnchor editAs="oneCell">
    <xdr:from>
      <xdr:col>1</xdr:col>
      <xdr:colOff>4345782</xdr:colOff>
      <xdr:row>0</xdr:row>
      <xdr:rowOff>83345</xdr:rowOff>
    </xdr:from>
    <xdr:to>
      <xdr:col>1</xdr:col>
      <xdr:colOff>7688744</xdr:colOff>
      <xdr:row>0</xdr:row>
      <xdr:rowOff>1378440</xdr:rowOff>
    </xdr:to>
    <xdr:pic>
      <xdr:nvPicPr>
        <xdr:cNvPr id="31" name="Picture 30">
          <a:extLst>
            <a:ext uri="{FF2B5EF4-FFF2-40B4-BE49-F238E27FC236}">
              <a16:creationId xmlns:a16="http://schemas.microsoft.com/office/drawing/2014/main" id="{8A12720B-BC6D-4A9D-806F-AE1B313BABF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601302" y="81440"/>
          <a:ext cx="3340422" cy="1301445"/>
        </a:xfrm>
        <a:prstGeom prst="rect">
          <a:avLst/>
        </a:prstGeom>
      </xdr:spPr>
    </xdr:pic>
    <xdr:clientData/>
  </xdr:twoCellAnchor>
  <xdr:twoCellAnchor editAs="oneCell">
    <xdr:from>
      <xdr:col>1</xdr:col>
      <xdr:colOff>261937</xdr:colOff>
      <xdr:row>0</xdr:row>
      <xdr:rowOff>285750</xdr:rowOff>
    </xdr:from>
    <xdr:to>
      <xdr:col>1</xdr:col>
      <xdr:colOff>4145972</xdr:colOff>
      <xdr:row>0</xdr:row>
      <xdr:rowOff>1212000</xdr:rowOff>
    </xdr:to>
    <xdr:pic>
      <xdr:nvPicPr>
        <xdr:cNvPr id="32" name="Picture 31">
          <a:extLst>
            <a:ext uri="{FF2B5EF4-FFF2-40B4-BE49-F238E27FC236}">
              <a16:creationId xmlns:a16="http://schemas.microsoft.com/office/drawing/2014/main" id="{9238357E-7243-4580-B5AB-B2D7ECE648B6}"/>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l="26348" t="37722" r="21415" b="46768"/>
        <a:stretch/>
      </xdr:blipFill>
      <xdr:spPr>
        <a:xfrm>
          <a:off x="2519362" y="289560"/>
          <a:ext cx="3877685" cy="919900"/>
        </a:xfrm>
        <a:prstGeom prst="rect">
          <a:avLst/>
        </a:prstGeom>
      </xdr:spPr>
    </xdr:pic>
    <xdr:clientData/>
  </xdr:twoCellAnchor>
  <xdr:twoCellAnchor>
    <xdr:from>
      <xdr:col>1</xdr:col>
      <xdr:colOff>606425</xdr:colOff>
      <xdr:row>1</xdr:row>
      <xdr:rowOff>1587</xdr:rowOff>
    </xdr:from>
    <xdr:to>
      <xdr:col>1</xdr:col>
      <xdr:colOff>606425</xdr:colOff>
      <xdr:row>1</xdr:row>
      <xdr:rowOff>1587</xdr:rowOff>
    </xdr:to>
    <xdr:grpSp>
      <xdr:nvGrpSpPr>
        <xdr:cNvPr id="33" name="Group 32">
          <a:extLst>
            <a:ext uri="{FF2B5EF4-FFF2-40B4-BE49-F238E27FC236}">
              <a16:creationId xmlns:a16="http://schemas.microsoft.com/office/drawing/2014/main" id="{1F8895E1-674F-4CCC-A347-BDB6436F9DD6}"/>
            </a:ext>
          </a:extLst>
        </xdr:cNvPr>
        <xdr:cNvGrpSpPr/>
      </xdr:nvGrpSpPr>
      <xdr:grpSpPr>
        <a:xfrm>
          <a:off x="2924175" y="1414462"/>
          <a:ext cx="0" cy="0"/>
          <a:chOff x="15621000" y="330200"/>
          <a:chExt cx="609600" cy="609600"/>
        </a:xfrm>
      </xdr:grpSpPr>
      <xdr:pic>
        <xdr:nvPicPr>
          <xdr:cNvPr id="34" name="Picture 33">
            <a:hlinkClick xmlns:r="http://schemas.openxmlformats.org/officeDocument/2006/relationships" r:id="rId2"/>
            <a:extLst>
              <a:ext uri="{FF2B5EF4-FFF2-40B4-BE49-F238E27FC236}">
                <a16:creationId xmlns:a16="http://schemas.microsoft.com/office/drawing/2014/main" id="{F3CDADC3-7E3C-E99D-72B1-BD347E6516F8}"/>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5" name="Oval 34">
            <a:extLst>
              <a:ext uri="{FF2B5EF4-FFF2-40B4-BE49-F238E27FC236}">
                <a16:creationId xmlns:a16="http://schemas.microsoft.com/office/drawing/2014/main" id="{9B968AFC-A99E-1B3C-E322-F3F7A39B5EF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6" name="Group 35">
          <a:extLst>
            <a:ext uri="{FF2B5EF4-FFF2-40B4-BE49-F238E27FC236}">
              <a16:creationId xmlns:a16="http://schemas.microsoft.com/office/drawing/2014/main" id="{50ADB46C-2A8E-45BA-8E55-EE8D5A7C20BC}"/>
            </a:ext>
          </a:extLst>
        </xdr:cNvPr>
        <xdr:cNvGrpSpPr/>
      </xdr:nvGrpSpPr>
      <xdr:grpSpPr>
        <a:xfrm>
          <a:off x="2924175" y="1414462"/>
          <a:ext cx="0" cy="0"/>
          <a:chOff x="15621000" y="330200"/>
          <a:chExt cx="609600" cy="609600"/>
        </a:xfrm>
      </xdr:grpSpPr>
      <xdr:pic>
        <xdr:nvPicPr>
          <xdr:cNvPr id="37" name="Picture 36">
            <a:hlinkClick xmlns:r="http://schemas.openxmlformats.org/officeDocument/2006/relationships" r:id="rId2"/>
            <a:extLst>
              <a:ext uri="{FF2B5EF4-FFF2-40B4-BE49-F238E27FC236}">
                <a16:creationId xmlns:a16="http://schemas.microsoft.com/office/drawing/2014/main" id="{AA277855-7CC7-EF0A-F3CD-65390913276F}"/>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38" name="Oval 37">
            <a:extLst>
              <a:ext uri="{FF2B5EF4-FFF2-40B4-BE49-F238E27FC236}">
                <a16:creationId xmlns:a16="http://schemas.microsoft.com/office/drawing/2014/main" id="{D171420B-DC85-3C56-9135-706075E0F4C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39" name="Group 38">
          <a:extLst>
            <a:ext uri="{FF2B5EF4-FFF2-40B4-BE49-F238E27FC236}">
              <a16:creationId xmlns:a16="http://schemas.microsoft.com/office/drawing/2014/main" id="{10CB0387-59B1-4CB0-BAB3-6DC6A065F90F}"/>
            </a:ext>
          </a:extLst>
        </xdr:cNvPr>
        <xdr:cNvGrpSpPr/>
      </xdr:nvGrpSpPr>
      <xdr:grpSpPr>
        <a:xfrm>
          <a:off x="2924175" y="1414462"/>
          <a:ext cx="0" cy="0"/>
          <a:chOff x="15621000" y="330200"/>
          <a:chExt cx="609600" cy="609600"/>
        </a:xfrm>
      </xdr:grpSpPr>
      <xdr:pic>
        <xdr:nvPicPr>
          <xdr:cNvPr id="40" name="Picture 39">
            <a:hlinkClick xmlns:r="http://schemas.openxmlformats.org/officeDocument/2006/relationships" r:id="rId2"/>
            <a:extLst>
              <a:ext uri="{FF2B5EF4-FFF2-40B4-BE49-F238E27FC236}">
                <a16:creationId xmlns:a16="http://schemas.microsoft.com/office/drawing/2014/main" id="{04F9BF25-1486-1C5C-AD45-DF45208F25D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1" name="Oval 40">
            <a:extLst>
              <a:ext uri="{FF2B5EF4-FFF2-40B4-BE49-F238E27FC236}">
                <a16:creationId xmlns:a16="http://schemas.microsoft.com/office/drawing/2014/main" id="{61E86431-F532-9615-6FF3-286D38AED34F}"/>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2" name="Group 41">
          <a:extLst>
            <a:ext uri="{FF2B5EF4-FFF2-40B4-BE49-F238E27FC236}">
              <a16:creationId xmlns:a16="http://schemas.microsoft.com/office/drawing/2014/main" id="{0D69E97A-D187-4006-80E5-9BCA037906DC}"/>
            </a:ext>
          </a:extLst>
        </xdr:cNvPr>
        <xdr:cNvGrpSpPr/>
      </xdr:nvGrpSpPr>
      <xdr:grpSpPr>
        <a:xfrm>
          <a:off x="2924175" y="1414462"/>
          <a:ext cx="0" cy="0"/>
          <a:chOff x="15621000" y="330200"/>
          <a:chExt cx="609600" cy="609600"/>
        </a:xfrm>
      </xdr:grpSpPr>
      <xdr:pic>
        <xdr:nvPicPr>
          <xdr:cNvPr id="43" name="Picture 42">
            <a:hlinkClick xmlns:r="http://schemas.openxmlformats.org/officeDocument/2006/relationships" r:id="rId2"/>
            <a:extLst>
              <a:ext uri="{FF2B5EF4-FFF2-40B4-BE49-F238E27FC236}">
                <a16:creationId xmlns:a16="http://schemas.microsoft.com/office/drawing/2014/main" id="{A079C084-96DB-2B2E-3C89-645CA5B54A9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4" name="Oval 43">
            <a:extLst>
              <a:ext uri="{FF2B5EF4-FFF2-40B4-BE49-F238E27FC236}">
                <a16:creationId xmlns:a16="http://schemas.microsoft.com/office/drawing/2014/main" id="{67721AAD-F27A-2B58-A7E1-C6ACF6F6603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5" name="Group 44">
          <a:extLst>
            <a:ext uri="{FF2B5EF4-FFF2-40B4-BE49-F238E27FC236}">
              <a16:creationId xmlns:a16="http://schemas.microsoft.com/office/drawing/2014/main" id="{8485E129-8AC4-4CBB-94A4-9F923411C539}"/>
            </a:ext>
          </a:extLst>
        </xdr:cNvPr>
        <xdr:cNvGrpSpPr/>
      </xdr:nvGrpSpPr>
      <xdr:grpSpPr>
        <a:xfrm>
          <a:off x="2924175" y="1414462"/>
          <a:ext cx="0" cy="0"/>
          <a:chOff x="15621000" y="330200"/>
          <a:chExt cx="609600" cy="609600"/>
        </a:xfrm>
      </xdr:grpSpPr>
      <xdr:pic>
        <xdr:nvPicPr>
          <xdr:cNvPr id="46" name="Picture 45">
            <a:hlinkClick xmlns:r="http://schemas.openxmlformats.org/officeDocument/2006/relationships" r:id="rId2"/>
            <a:extLst>
              <a:ext uri="{FF2B5EF4-FFF2-40B4-BE49-F238E27FC236}">
                <a16:creationId xmlns:a16="http://schemas.microsoft.com/office/drawing/2014/main" id="{6D60C711-1292-600D-4D19-A4AB67B5BEB9}"/>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47" name="Oval 46">
            <a:extLst>
              <a:ext uri="{FF2B5EF4-FFF2-40B4-BE49-F238E27FC236}">
                <a16:creationId xmlns:a16="http://schemas.microsoft.com/office/drawing/2014/main" id="{833E80A8-295A-47D4-8C18-0DCF1263EC3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48" name="Group 47">
          <a:extLst>
            <a:ext uri="{FF2B5EF4-FFF2-40B4-BE49-F238E27FC236}">
              <a16:creationId xmlns:a16="http://schemas.microsoft.com/office/drawing/2014/main" id="{0AE5CC96-73D1-45FE-A4D9-A62E761D0085}"/>
            </a:ext>
          </a:extLst>
        </xdr:cNvPr>
        <xdr:cNvGrpSpPr/>
      </xdr:nvGrpSpPr>
      <xdr:grpSpPr>
        <a:xfrm>
          <a:off x="2924175" y="1414462"/>
          <a:ext cx="0" cy="0"/>
          <a:chOff x="15621000" y="330200"/>
          <a:chExt cx="609600" cy="609600"/>
        </a:xfrm>
      </xdr:grpSpPr>
      <xdr:pic>
        <xdr:nvPicPr>
          <xdr:cNvPr id="49" name="Picture 48">
            <a:hlinkClick xmlns:r="http://schemas.openxmlformats.org/officeDocument/2006/relationships" r:id="rId2"/>
            <a:extLst>
              <a:ext uri="{FF2B5EF4-FFF2-40B4-BE49-F238E27FC236}">
                <a16:creationId xmlns:a16="http://schemas.microsoft.com/office/drawing/2014/main" id="{D5E68DF3-C609-8E15-62A6-259A8734043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0" name="Oval 49">
            <a:extLst>
              <a:ext uri="{FF2B5EF4-FFF2-40B4-BE49-F238E27FC236}">
                <a16:creationId xmlns:a16="http://schemas.microsoft.com/office/drawing/2014/main" id="{AAB65D05-DC30-4AC9-46BA-4BB827A94AA4}"/>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1" name="Group 50">
          <a:extLst>
            <a:ext uri="{FF2B5EF4-FFF2-40B4-BE49-F238E27FC236}">
              <a16:creationId xmlns:a16="http://schemas.microsoft.com/office/drawing/2014/main" id="{4FE4F754-BE07-4DB4-80CC-C7CE749CC472}"/>
            </a:ext>
          </a:extLst>
        </xdr:cNvPr>
        <xdr:cNvGrpSpPr/>
      </xdr:nvGrpSpPr>
      <xdr:grpSpPr>
        <a:xfrm>
          <a:off x="2924175" y="1414462"/>
          <a:ext cx="0" cy="0"/>
          <a:chOff x="15621000" y="330200"/>
          <a:chExt cx="609600" cy="609600"/>
        </a:xfrm>
      </xdr:grpSpPr>
      <xdr:pic>
        <xdr:nvPicPr>
          <xdr:cNvPr id="52" name="Picture 51">
            <a:hlinkClick xmlns:r="http://schemas.openxmlformats.org/officeDocument/2006/relationships" r:id="rId2"/>
            <a:extLst>
              <a:ext uri="{FF2B5EF4-FFF2-40B4-BE49-F238E27FC236}">
                <a16:creationId xmlns:a16="http://schemas.microsoft.com/office/drawing/2014/main" id="{2293BC2E-AC0D-0CEC-0B4F-75C9C550D85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3" name="Oval 52">
            <a:extLst>
              <a:ext uri="{FF2B5EF4-FFF2-40B4-BE49-F238E27FC236}">
                <a16:creationId xmlns:a16="http://schemas.microsoft.com/office/drawing/2014/main" id="{842D8AC5-F5F0-DC8F-5220-8F5EA950530D}"/>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4" name="Group 53">
          <a:extLst>
            <a:ext uri="{FF2B5EF4-FFF2-40B4-BE49-F238E27FC236}">
              <a16:creationId xmlns:a16="http://schemas.microsoft.com/office/drawing/2014/main" id="{C66DAC80-4B0A-4BE0-838B-D0F5091192E1}"/>
            </a:ext>
          </a:extLst>
        </xdr:cNvPr>
        <xdr:cNvGrpSpPr/>
      </xdr:nvGrpSpPr>
      <xdr:grpSpPr>
        <a:xfrm>
          <a:off x="2924175" y="1414462"/>
          <a:ext cx="0" cy="0"/>
          <a:chOff x="15621000" y="330200"/>
          <a:chExt cx="609600" cy="609600"/>
        </a:xfrm>
      </xdr:grpSpPr>
      <xdr:pic>
        <xdr:nvPicPr>
          <xdr:cNvPr id="55" name="Picture 54">
            <a:hlinkClick xmlns:r="http://schemas.openxmlformats.org/officeDocument/2006/relationships" r:id="rId2"/>
            <a:extLst>
              <a:ext uri="{FF2B5EF4-FFF2-40B4-BE49-F238E27FC236}">
                <a16:creationId xmlns:a16="http://schemas.microsoft.com/office/drawing/2014/main" id="{F9FFE1A4-B9CD-5553-2C3E-4F029BF3993A}"/>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6" name="Oval 55">
            <a:extLst>
              <a:ext uri="{FF2B5EF4-FFF2-40B4-BE49-F238E27FC236}">
                <a16:creationId xmlns:a16="http://schemas.microsoft.com/office/drawing/2014/main" id="{8D69F032-0BEF-A3E2-3F43-A72BF798E325}"/>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57" name="Group 56">
          <a:extLst>
            <a:ext uri="{FF2B5EF4-FFF2-40B4-BE49-F238E27FC236}">
              <a16:creationId xmlns:a16="http://schemas.microsoft.com/office/drawing/2014/main" id="{1A783A7F-7400-4807-B9B3-0FBF92C11DB8}"/>
            </a:ext>
          </a:extLst>
        </xdr:cNvPr>
        <xdr:cNvGrpSpPr/>
      </xdr:nvGrpSpPr>
      <xdr:grpSpPr>
        <a:xfrm>
          <a:off x="2924175" y="1414462"/>
          <a:ext cx="0" cy="0"/>
          <a:chOff x="15621000" y="330200"/>
          <a:chExt cx="609600" cy="609600"/>
        </a:xfrm>
      </xdr:grpSpPr>
      <xdr:pic>
        <xdr:nvPicPr>
          <xdr:cNvPr id="58" name="Picture 57">
            <a:hlinkClick xmlns:r="http://schemas.openxmlformats.org/officeDocument/2006/relationships" r:id="rId2"/>
            <a:extLst>
              <a:ext uri="{FF2B5EF4-FFF2-40B4-BE49-F238E27FC236}">
                <a16:creationId xmlns:a16="http://schemas.microsoft.com/office/drawing/2014/main" id="{12AC6060-36FD-CB7B-62E9-CD9E0818A92C}"/>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59" name="Oval 58">
            <a:extLst>
              <a:ext uri="{FF2B5EF4-FFF2-40B4-BE49-F238E27FC236}">
                <a16:creationId xmlns:a16="http://schemas.microsoft.com/office/drawing/2014/main" id="{89D450D7-49B3-33C3-F1AF-438096142576}"/>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0" name="Group 59">
          <a:extLst>
            <a:ext uri="{FF2B5EF4-FFF2-40B4-BE49-F238E27FC236}">
              <a16:creationId xmlns:a16="http://schemas.microsoft.com/office/drawing/2014/main" id="{EB001A82-E69A-496A-9C25-B276AEFE9494}"/>
            </a:ext>
          </a:extLst>
        </xdr:cNvPr>
        <xdr:cNvGrpSpPr/>
      </xdr:nvGrpSpPr>
      <xdr:grpSpPr>
        <a:xfrm>
          <a:off x="2924175" y="1414462"/>
          <a:ext cx="0" cy="0"/>
          <a:chOff x="15621000" y="330200"/>
          <a:chExt cx="609600" cy="609600"/>
        </a:xfrm>
      </xdr:grpSpPr>
      <xdr:pic>
        <xdr:nvPicPr>
          <xdr:cNvPr id="61" name="Picture 60">
            <a:hlinkClick xmlns:r="http://schemas.openxmlformats.org/officeDocument/2006/relationships" r:id="rId2"/>
            <a:extLst>
              <a:ext uri="{FF2B5EF4-FFF2-40B4-BE49-F238E27FC236}">
                <a16:creationId xmlns:a16="http://schemas.microsoft.com/office/drawing/2014/main" id="{EEA90A21-35AF-9408-031F-5C01588B943B}"/>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2" name="Oval 61">
            <a:extLst>
              <a:ext uri="{FF2B5EF4-FFF2-40B4-BE49-F238E27FC236}">
                <a16:creationId xmlns:a16="http://schemas.microsoft.com/office/drawing/2014/main" id="{F78F015A-2746-F742-14A5-22209DD227DB}"/>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3" name="Group 62">
          <a:extLst>
            <a:ext uri="{FF2B5EF4-FFF2-40B4-BE49-F238E27FC236}">
              <a16:creationId xmlns:a16="http://schemas.microsoft.com/office/drawing/2014/main" id="{DE50931B-2221-4132-9B4A-5B3DEDC7B194}"/>
            </a:ext>
          </a:extLst>
        </xdr:cNvPr>
        <xdr:cNvGrpSpPr/>
      </xdr:nvGrpSpPr>
      <xdr:grpSpPr>
        <a:xfrm>
          <a:off x="2924175" y="1414462"/>
          <a:ext cx="0" cy="0"/>
          <a:chOff x="15621000" y="330200"/>
          <a:chExt cx="609600" cy="609600"/>
        </a:xfrm>
      </xdr:grpSpPr>
      <xdr:pic>
        <xdr:nvPicPr>
          <xdr:cNvPr id="64" name="Picture 63">
            <a:hlinkClick xmlns:r="http://schemas.openxmlformats.org/officeDocument/2006/relationships" r:id="rId2"/>
            <a:extLst>
              <a:ext uri="{FF2B5EF4-FFF2-40B4-BE49-F238E27FC236}">
                <a16:creationId xmlns:a16="http://schemas.microsoft.com/office/drawing/2014/main" id="{6E114D8B-F6A4-BD08-86E0-1C0BF26DA967}"/>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5" name="Oval 64">
            <a:extLst>
              <a:ext uri="{FF2B5EF4-FFF2-40B4-BE49-F238E27FC236}">
                <a16:creationId xmlns:a16="http://schemas.microsoft.com/office/drawing/2014/main" id="{1BA38BA4-5748-47DA-47B9-EDC1CCA81D8E}"/>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606425</xdr:colOff>
      <xdr:row>1</xdr:row>
      <xdr:rowOff>1587</xdr:rowOff>
    </xdr:from>
    <xdr:to>
      <xdr:col>1</xdr:col>
      <xdr:colOff>606425</xdr:colOff>
      <xdr:row>1</xdr:row>
      <xdr:rowOff>1587</xdr:rowOff>
    </xdr:to>
    <xdr:grpSp>
      <xdr:nvGrpSpPr>
        <xdr:cNvPr id="66" name="Group 65">
          <a:extLst>
            <a:ext uri="{FF2B5EF4-FFF2-40B4-BE49-F238E27FC236}">
              <a16:creationId xmlns:a16="http://schemas.microsoft.com/office/drawing/2014/main" id="{598DA7A2-5573-474F-9491-1E6D0F147FA3}"/>
            </a:ext>
          </a:extLst>
        </xdr:cNvPr>
        <xdr:cNvGrpSpPr/>
      </xdr:nvGrpSpPr>
      <xdr:grpSpPr>
        <a:xfrm>
          <a:off x="2924175" y="1414462"/>
          <a:ext cx="0" cy="0"/>
          <a:chOff x="15621000" y="330200"/>
          <a:chExt cx="609600" cy="609600"/>
        </a:xfrm>
      </xdr:grpSpPr>
      <xdr:pic>
        <xdr:nvPicPr>
          <xdr:cNvPr id="67" name="Picture 66">
            <a:hlinkClick xmlns:r="http://schemas.openxmlformats.org/officeDocument/2006/relationships" r:id="rId2"/>
            <a:extLst>
              <a:ext uri="{FF2B5EF4-FFF2-40B4-BE49-F238E27FC236}">
                <a16:creationId xmlns:a16="http://schemas.microsoft.com/office/drawing/2014/main" id="{A1B207B2-11ED-3DEC-9E33-6F286BB67642}"/>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a:ext>
            </a:extLst>
          </a:blip>
          <a:stretch>
            <a:fillRect/>
          </a:stretch>
        </xdr:blipFill>
        <xdr:spPr>
          <a:xfrm>
            <a:off x="15738642" y="426453"/>
            <a:ext cx="374316" cy="374316"/>
          </a:xfrm>
          <a:prstGeom prst="rect">
            <a:avLst/>
          </a:prstGeom>
        </xdr:spPr>
      </xdr:pic>
      <xdr:sp macro="" textlink="">
        <xdr:nvSpPr>
          <xdr:cNvPr id="68" name="Oval 67">
            <a:extLst>
              <a:ext uri="{FF2B5EF4-FFF2-40B4-BE49-F238E27FC236}">
                <a16:creationId xmlns:a16="http://schemas.microsoft.com/office/drawing/2014/main" id="{61637F23-3C0B-8E0B-AB56-C949B1CE0C6C}"/>
              </a:ext>
            </a:extLst>
          </xdr:cNvPr>
          <xdr:cNvSpPr/>
        </xdr:nvSpPr>
        <xdr:spPr>
          <a:xfrm>
            <a:off x="15621000" y="330200"/>
            <a:ext cx="609600" cy="609600"/>
          </a:xfrm>
          <a:prstGeom prst="ellipse">
            <a:avLst/>
          </a:prstGeom>
          <a:no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ustekltd-my.sharepoint.com/personal/aksharj_mustek_co_za/Documents/MPL_Samsung%20Components%20(6).xlsx" TargetMode="External"/><Relationship Id="rId1" Type="http://schemas.openxmlformats.org/officeDocument/2006/relationships/externalLinkPath" Target="https://mustekltd-my.sharepoint.com/personal/aksharj_mustek_co_za/Documents/MPL_Samsung%20Components%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SOH"/>
      <sheetName val="Data-Cores"/>
      <sheetName val="ODO"/>
      <sheetName val="CM"/>
      <sheetName val="DEMO"/>
      <sheetName val="Monitor"/>
      <sheetName val="TV"/>
      <sheetName val="SSD"/>
      <sheetName val="Memory"/>
      <sheetName val="Phones"/>
      <sheetName val="Tablets"/>
      <sheetName val="Open and Ready "/>
      <sheetName val="Monitor Q1 PSI (2)"/>
      <sheetName val="TV Q1 PSI"/>
      <sheetName val="CA-SSD"/>
      <sheetName val="CA-TV"/>
      <sheetName val="CA-Monitor "/>
      <sheetName val="Sheet1"/>
      <sheetName val="Sheet2"/>
      <sheetName val="Pipeline Tracker"/>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row>
        <row r="2">
          <cell r="A2" t="str">
            <v>Part Number</v>
          </cell>
          <cell r="B2" t="str">
            <v>Description</v>
          </cell>
          <cell r="C2" t="str">
            <v>Supplier Part Number</v>
          </cell>
          <cell r="D2" t="str">
            <v>Total Average Cost</v>
          </cell>
          <cell r="E2" t="str">
            <v>Sales Current Month -4</v>
          </cell>
          <cell r="F2" t="str">
            <v>Sales Current Month -3</v>
          </cell>
          <cell r="G2" t="str">
            <v>Sales Current Month -2</v>
          </cell>
          <cell r="H2" t="str">
            <v>Sales Current Month -1</v>
          </cell>
          <cell r="I2" t="str">
            <v>Sales Current Month</v>
          </cell>
          <cell r="J2" t="str">
            <v>Ave Per Mnth</v>
          </cell>
          <cell r="K2" t="str">
            <v>BackOrder Qty</v>
          </cell>
          <cell r="L2" t="str">
            <v>Avail Qty(Tot)</v>
          </cell>
          <cell r="M2" t="str">
            <v>Open PO Qty</v>
          </cell>
          <cell r="N2" t="str">
            <v>Qty Rcv</v>
          </cell>
          <cell r="O2" t="str">
            <v>EffectiveQty</v>
          </cell>
          <cell r="P2" t="str">
            <v>WIPQty</v>
          </cell>
          <cell r="Q2" t="str">
            <v>Mths Stock</v>
          </cell>
          <cell r="R2" t="str">
            <v>AllocatedQty</v>
          </cell>
          <cell r="S2" t="str">
            <v>Buy To Order Qty</v>
          </cell>
          <cell r="T2" t="str">
            <v>AvailableQtyJhb</v>
          </cell>
          <cell r="U2" t="str">
            <v>AvailableQtyCT</v>
          </cell>
          <cell r="V2" t="str">
            <v>AvailableQtyDB</v>
          </cell>
          <cell r="W2" t="str">
            <v>AvailableQtyEL</v>
          </cell>
          <cell r="X2" t="str">
            <v>AvailableQtyFS</v>
          </cell>
          <cell r="Y2" t="str">
            <v>AvailableQtyKY</v>
          </cell>
          <cell r="Z2" t="str">
            <v>AvailableQtyLP</v>
          </cell>
          <cell r="AA2" t="str">
            <v>AvailableQtyNS</v>
          </cell>
          <cell r="AB2" t="str">
            <v>AvailableQtyNW</v>
          </cell>
          <cell r="AC2" t="str">
            <v>AvailableQtyPE</v>
          </cell>
          <cell r="AD2" t="str">
            <v>AvailableQtyBranches</v>
          </cell>
          <cell r="AE2" t="str">
            <v>In Active</v>
          </cell>
          <cell r="AF2" t="str">
            <v>Run Out</v>
          </cell>
          <cell r="AG2" t="str">
            <v>Allow on Quote and Order</v>
          </cell>
          <cell r="AH2" t="str">
            <v>Allow as a Bill of Material</v>
          </cell>
          <cell r="AI2" t="str">
            <v>Price A</v>
          </cell>
        </row>
        <row r="3">
          <cell r="A3" t="str">
            <v xml:space="preserve"> SM-R965SILVER</v>
          </cell>
          <cell r="B3" t="str">
            <v>SAMSUNG Galaxy Watch6 Classic Lge LTE 47mm SS (SILVER)</v>
          </cell>
          <cell r="C3" t="str">
            <v/>
          </cell>
          <cell r="D3">
            <v>0</v>
          </cell>
          <cell r="E3">
            <v>0</v>
          </cell>
          <cell r="F3">
            <v>0</v>
          </cell>
          <cell r="G3">
            <v>0</v>
          </cell>
          <cell r="H3">
            <v>0</v>
          </cell>
          <cell r="I3">
            <v>0</v>
          </cell>
          <cell r="J3">
            <v>0</v>
          </cell>
          <cell r="K3">
            <v>0</v>
          </cell>
          <cell r="L3">
            <v>0</v>
          </cell>
          <cell r="M3">
            <v>0</v>
          </cell>
          <cell r="N3">
            <v>0</v>
          </cell>
          <cell r="O3">
            <v>0</v>
          </cell>
          <cell r="P3">
            <v>0</v>
          </cell>
          <cell r="Q3">
            <v>0</v>
          </cell>
          <cell r="S3">
            <v>0</v>
          </cell>
          <cell r="T3">
            <v>0</v>
          </cell>
          <cell r="U3">
            <v>0</v>
          </cell>
          <cell r="V3">
            <v>0</v>
          </cell>
          <cell r="W3">
            <v>0</v>
          </cell>
          <cell r="X3">
            <v>0</v>
          </cell>
          <cell r="Y3">
            <v>0</v>
          </cell>
          <cell r="Z3">
            <v>0</v>
          </cell>
          <cell r="AA3">
            <v>0</v>
          </cell>
          <cell r="AB3">
            <v>0</v>
          </cell>
          <cell r="AC3">
            <v>0</v>
          </cell>
          <cell r="AD3">
            <v>0</v>
          </cell>
          <cell r="AE3" t="b">
            <v>0</v>
          </cell>
          <cell r="AF3" t="b">
            <v>0</v>
          </cell>
          <cell r="AG3" t="b">
            <v>1</v>
          </cell>
          <cell r="AH3" t="b">
            <v>1</v>
          </cell>
          <cell r="AI3">
            <v>7720</v>
          </cell>
        </row>
        <row r="4">
          <cell r="A4" t="str">
            <v>14380</v>
          </cell>
          <cell r="B4" t="str">
            <v>Samsung | PORT TORINO TABLET SLEEVE</v>
          </cell>
          <cell r="C4" t="str">
            <v/>
          </cell>
          <cell r="D4">
            <v>189</v>
          </cell>
          <cell r="E4">
            <v>31</v>
          </cell>
          <cell r="F4">
            <v>79</v>
          </cell>
          <cell r="G4">
            <v>0</v>
          </cell>
          <cell r="H4">
            <v>5</v>
          </cell>
          <cell r="I4">
            <v>0</v>
          </cell>
          <cell r="J4">
            <v>28</v>
          </cell>
          <cell r="K4">
            <v>0</v>
          </cell>
          <cell r="L4">
            <v>23</v>
          </cell>
          <cell r="M4">
            <v>0</v>
          </cell>
          <cell r="N4">
            <v>0</v>
          </cell>
          <cell r="O4">
            <v>23</v>
          </cell>
          <cell r="P4">
            <v>0</v>
          </cell>
          <cell r="Q4">
            <v>1</v>
          </cell>
          <cell r="S4">
            <v>0</v>
          </cell>
          <cell r="T4">
            <v>22</v>
          </cell>
          <cell r="U4">
            <v>0</v>
          </cell>
          <cell r="V4">
            <v>0</v>
          </cell>
          <cell r="W4">
            <v>0</v>
          </cell>
          <cell r="X4">
            <v>0</v>
          </cell>
          <cell r="Y4">
            <v>0</v>
          </cell>
          <cell r="Z4">
            <v>1</v>
          </cell>
          <cell r="AA4">
            <v>0</v>
          </cell>
          <cell r="AB4">
            <v>0</v>
          </cell>
          <cell r="AC4">
            <v>0</v>
          </cell>
          <cell r="AD4">
            <v>1</v>
          </cell>
          <cell r="AE4" t="b">
            <v>0</v>
          </cell>
          <cell r="AF4" t="b">
            <v>0</v>
          </cell>
          <cell r="AG4" t="b">
            <v>1</v>
          </cell>
          <cell r="AH4" t="b">
            <v>1</v>
          </cell>
          <cell r="AI4">
            <v>205</v>
          </cell>
        </row>
        <row r="5">
          <cell r="A5" t="str">
            <v>CAB-PWR-D-1IEC-FIG8</v>
          </cell>
          <cell r="B5" t="str">
            <v>2.8M 1 IEC 1 FIGURE 8 DEDICATED POWER CABLE</v>
          </cell>
          <cell r="C5" t="str">
            <v>CAB-PWR-D-1IEC-FIG8</v>
          </cell>
          <cell r="D5">
            <v>56</v>
          </cell>
          <cell r="E5">
            <v>0</v>
          </cell>
          <cell r="F5">
            <v>8</v>
          </cell>
          <cell r="G5">
            <v>1</v>
          </cell>
          <cell r="H5">
            <v>11</v>
          </cell>
          <cell r="I5">
            <v>3</v>
          </cell>
          <cell r="J5">
            <v>5</v>
          </cell>
          <cell r="K5">
            <v>0</v>
          </cell>
          <cell r="L5">
            <v>17</v>
          </cell>
          <cell r="M5">
            <v>0</v>
          </cell>
          <cell r="N5">
            <v>0</v>
          </cell>
          <cell r="O5">
            <v>17</v>
          </cell>
          <cell r="P5">
            <v>0</v>
          </cell>
          <cell r="Q5">
            <v>4</v>
          </cell>
          <cell r="S5">
            <v>0</v>
          </cell>
          <cell r="T5">
            <v>0</v>
          </cell>
          <cell r="U5">
            <v>17</v>
          </cell>
          <cell r="V5">
            <v>0</v>
          </cell>
          <cell r="W5">
            <v>0</v>
          </cell>
          <cell r="X5">
            <v>0</v>
          </cell>
          <cell r="Y5">
            <v>0</v>
          </cell>
          <cell r="Z5">
            <v>0</v>
          </cell>
          <cell r="AA5">
            <v>0</v>
          </cell>
          <cell r="AB5">
            <v>0</v>
          </cell>
          <cell r="AC5">
            <v>0</v>
          </cell>
          <cell r="AD5">
            <v>17</v>
          </cell>
          <cell r="AE5" t="b">
            <v>0</v>
          </cell>
          <cell r="AF5" t="b">
            <v>0</v>
          </cell>
          <cell r="AG5" t="b">
            <v>1</v>
          </cell>
          <cell r="AH5" t="b">
            <v>1</v>
          </cell>
          <cell r="AI5">
            <v>70</v>
          </cell>
        </row>
        <row r="6">
          <cell r="A6" t="str">
            <v>CAB-SAMSUNG-FIG8 EU POWER CORD</v>
          </cell>
          <cell r="B6" t="str">
            <v>FIG8 EU POWER CORD</v>
          </cell>
          <cell r="C6" t="str">
            <v/>
          </cell>
          <cell r="D6">
            <v>27.04</v>
          </cell>
          <cell r="E6">
            <v>0</v>
          </cell>
          <cell r="F6">
            <v>0</v>
          </cell>
          <cell r="G6">
            <v>0</v>
          </cell>
          <cell r="H6">
            <v>0</v>
          </cell>
          <cell r="I6">
            <v>0</v>
          </cell>
          <cell r="J6">
            <v>0</v>
          </cell>
          <cell r="K6">
            <v>0</v>
          </cell>
          <cell r="L6">
            <v>37</v>
          </cell>
          <cell r="M6">
            <v>0</v>
          </cell>
          <cell r="N6">
            <v>0</v>
          </cell>
          <cell r="O6">
            <v>37</v>
          </cell>
          <cell r="P6">
            <v>0</v>
          </cell>
          <cell r="Q6">
            <v>0</v>
          </cell>
          <cell r="S6">
            <v>0</v>
          </cell>
          <cell r="T6">
            <v>37</v>
          </cell>
          <cell r="U6">
            <v>0</v>
          </cell>
          <cell r="V6">
            <v>0</v>
          </cell>
          <cell r="W6">
            <v>0</v>
          </cell>
          <cell r="X6">
            <v>0</v>
          </cell>
          <cell r="Y6">
            <v>0</v>
          </cell>
          <cell r="Z6">
            <v>0</v>
          </cell>
          <cell r="AA6">
            <v>0</v>
          </cell>
          <cell r="AB6">
            <v>0</v>
          </cell>
          <cell r="AC6">
            <v>0</v>
          </cell>
          <cell r="AD6">
            <v>0</v>
          </cell>
          <cell r="AE6" t="b">
            <v>0</v>
          </cell>
          <cell r="AF6" t="b">
            <v>1</v>
          </cell>
          <cell r="AG6" t="b">
            <v>1</v>
          </cell>
          <cell r="AH6" t="b">
            <v>1</v>
          </cell>
          <cell r="AI6">
            <v>28</v>
          </cell>
        </row>
        <row r="7">
          <cell r="A7" t="str">
            <v>CAB-SAMSUNG-FIG8 UK POWER CORD</v>
          </cell>
          <cell r="B7" t="str">
            <v>FIG8 RSA POWER CORD</v>
          </cell>
          <cell r="C7" t="str">
            <v/>
          </cell>
          <cell r="D7">
            <v>32.99</v>
          </cell>
          <cell r="E7">
            <v>382</v>
          </cell>
          <cell r="F7">
            <v>756</v>
          </cell>
          <cell r="G7">
            <v>13</v>
          </cell>
          <cell r="H7">
            <v>26</v>
          </cell>
          <cell r="I7">
            <v>0</v>
          </cell>
          <cell r="J7">
            <v>294</v>
          </cell>
          <cell r="K7">
            <v>0</v>
          </cell>
          <cell r="L7">
            <v>16</v>
          </cell>
          <cell r="M7">
            <v>0</v>
          </cell>
          <cell r="N7">
            <v>0</v>
          </cell>
          <cell r="O7">
            <v>16</v>
          </cell>
          <cell r="P7">
            <v>0</v>
          </cell>
          <cell r="Q7">
            <v>0</v>
          </cell>
          <cell r="R7">
            <v>9</v>
          </cell>
          <cell r="S7">
            <v>0</v>
          </cell>
          <cell r="T7">
            <v>9</v>
          </cell>
          <cell r="U7">
            <v>0</v>
          </cell>
          <cell r="V7">
            <v>0</v>
          </cell>
          <cell r="W7">
            <v>1</v>
          </cell>
          <cell r="X7">
            <v>0</v>
          </cell>
          <cell r="Y7">
            <v>0</v>
          </cell>
          <cell r="Z7">
            <v>0</v>
          </cell>
          <cell r="AA7">
            <v>0</v>
          </cell>
          <cell r="AB7">
            <v>0</v>
          </cell>
          <cell r="AC7">
            <v>6</v>
          </cell>
          <cell r="AD7">
            <v>7</v>
          </cell>
          <cell r="AE7" t="b">
            <v>0</v>
          </cell>
          <cell r="AF7" t="b">
            <v>1</v>
          </cell>
          <cell r="AG7" t="b">
            <v>1</v>
          </cell>
          <cell r="AH7" t="b">
            <v>1</v>
          </cell>
          <cell r="AI7">
            <v>35</v>
          </cell>
        </row>
        <row r="8">
          <cell r="A8" t="str">
            <v>DAM_SAMSUNG QM55B</v>
          </cell>
          <cell r="B8" t="str">
            <v>SAMSUNG 55'' PROFESSIONAL DISPLAY - 4K UHD; 24/7 USAGE; 500NIT BRIGHTNESS; SOC MEDIA PLAYER: SSSP 6</v>
          </cell>
          <cell r="C8" t="str">
            <v>LH55QMBEBGCXXA</v>
          </cell>
          <cell r="D8">
            <v>11196.21</v>
          </cell>
          <cell r="E8">
            <v>0</v>
          </cell>
          <cell r="F8">
            <v>0</v>
          </cell>
          <cell r="G8">
            <v>0</v>
          </cell>
          <cell r="H8">
            <v>0</v>
          </cell>
          <cell r="I8">
            <v>0</v>
          </cell>
          <cell r="J8">
            <v>0</v>
          </cell>
          <cell r="K8">
            <v>0</v>
          </cell>
          <cell r="L8">
            <v>2</v>
          </cell>
          <cell r="M8">
            <v>0</v>
          </cell>
          <cell r="N8">
            <v>0</v>
          </cell>
          <cell r="O8">
            <v>2</v>
          </cell>
          <cell r="P8">
            <v>0</v>
          </cell>
          <cell r="Q8">
            <v>0</v>
          </cell>
          <cell r="S8">
            <v>0</v>
          </cell>
          <cell r="T8">
            <v>2</v>
          </cell>
          <cell r="U8">
            <v>0</v>
          </cell>
          <cell r="V8">
            <v>0</v>
          </cell>
          <cell r="W8">
            <v>0</v>
          </cell>
          <cell r="X8">
            <v>0</v>
          </cell>
          <cell r="Y8">
            <v>0</v>
          </cell>
          <cell r="Z8">
            <v>0</v>
          </cell>
          <cell r="AA8">
            <v>0</v>
          </cell>
          <cell r="AB8">
            <v>0</v>
          </cell>
          <cell r="AC8">
            <v>0</v>
          </cell>
          <cell r="AD8">
            <v>0</v>
          </cell>
          <cell r="AE8" t="b">
            <v>0</v>
          </cell>
          <cell r="AF8" t="b">
            <v>1</v>
          </cell>
          <cell r="AG8" t="b">
            <v>1</v>
          </cell>
          <cell r="AH8" t="b">
            <v>1</v>
          </cell>
          <cell r="AI8">
            <v>12870</v>
          </cell>
        </row>
        <row r="9">
          <cell r="A9" t="str">
            <v>DEMO SAMSUNG QM75C</v>
          </cell>
          <cell r="B9" t="str">
            <v>SAMSUNG 75" PROFESSIONAL DISPLAY - 4K UHD, 24/7 USAGE, 500NIT BRIGHTNESS, SOC MEDIA PLAYER: SSSP 9</v>
          </cell>
          <cell r="C9" t="str">
            <v/>
          </cell>
          <cell r="D9">
            <v>0</v>
          </cell>
          <cell r="E9">
            <v>0</v>
          </cell>
          <cell r="F9">
            <v>0</v>
          </cell>
          <cell r="G9">
            <v>0</v>
          </cell>
          <cell r="H9">
            <v>0</v>
          </cell>
          <cell r="I9">
            <v>0</v>
          </cell>
          <cell r="J9">
            <v>0</v>
          </cell>
          <cell r="K9">
            <v>0</v>
          </cell>
          <cell r="L9">
            <v>0</v>
          </cell>
          <cell r="M9">
            <v>0</v>
          </cell>
          <cell r="N9">
            <v>0</v>
          </cell>
          <cell r="O9">
            <v>0</v>
          </cell>
          <cell r="P9">
            <v>0</v>
          </cell>
          <cell r="Q9">
            <v>0</v>
          </cell>
          <cell r="S9">
            <v>0</v>
          </cell>
          <cell r="T9">
            <v>0</v>
          </cell>
          <cell r="U9">
            <v>0</v>
          </cell>
          <cell r="V9">
            <v>0</v>
          </cell>
          <cell r="W9">
            <v>0</v>
          </cell>
          <cell r="X9">
            <v>0</v>
          </cell>
          <cell r="Y9">
            <v>0</v>
          </cell>
          <cell r="Z9">
            <v>0</v>
          </cell>
          <cell r="AA9">
            <v>0</v>
          </cell>
          <cell r="AB9">
            <v>0</v>
          </cell>
          <cell r="AC9">
            <v>0</v>
          </cell>
          <cell r="AD9">
            <v>0</v>
          </cell>
          <cell r="AE9" t="b">
            <v>0</v>
          </cell>
          <cell r="AF9" t="b">
            <v>0</v>
          </cell>
          <cell r="AG9" t="b">
            <v>1</v>
          </cell>
          <cell r="AH9" t="b">
            <v>1</v>
          </cell>
          <cell r="AI9">
            <v>41999</v>
          </cell>
        </row>
        <row r="10">
          <cell r="A10" t="str">
            <v>DEMO SAMSUNG STN-WM55R</v>
          </cell>
          <cell r="B10" t="str">
            <v>SAMSUNG FLIP 2.0 55'' STAND</v>
          </cell>
          <cell r="C10" t="str">
            <v/>
          </cell>
          <cell r="D10">
            <v>7644.34</v>
          </cell>
          <cell r="E10">
            <v>0</v>
          </cell>
          <cell r="F10">
            <v>0</v>
          </cell>
          <cell r="G10">
            <v>0</v>
          </cell>
          <cell r="H10">
            <v>0</v>
          </cell>
          <cell r="I10">
            <v>0</v>
          </cell>
          <cell r="J10">
            <v>0</v>
          </cell>
          <cell r="K10">
            <v>0</v>
          </cell>
          <cell r="L10">
            <v>1</v>
          </cell>
          <cell r="M10">
            <v>0</v>
          </cell>
          <cell r="N10">
            <v>0</v>
          </cell>
          <cell r="O10">
            <v>1</v>
          </cell>
          <cell r="P10">
            <v>0</v>
          </cell>
          <cell r="Q10">
            <v>0</v>
          </cell>
          <cell r="S10">
            <v>0</v>
          </cell>
          <cell r="T10">
            <v>1</v>
          </cell>
          <cell r="U10">
            <v>0</v>
          </cell>
          <cell r="V10">
            <v>0</v>
          </cell>
          <cell r="W10">
            <v>0</v>
          </cell>
          <cell r="X10">
            <v>0</v>
          </cell>
          <cell r="Y10">
            <v>0</v>
          </cell>
          <cell r="Z10">
            <v>0</v>
          </cell>
          <cell r="AA10">
            <v>0</v>
          </cell>
          <cell r="AB10">
            <v>0</v>
          </cell>
          <cell r="AC10">
            <v>0</v>
          </cell>
          <cell r="AD10">
            <v>0</v>
          </cell>
          <cell r="AE10" t="b">
            <v>0</v>
          </cell>
          <cell r="AF10" t="b">
            <v>1</v>
          </cell>
          <cell r="AG10" t="b">
            <v>1</v>
          </cell>
          <cell r="AH10" t="b">
            <v>1</v>
          </cell>
          <cell r="AI10">
            <v>9890</v>
          </cell>
        </row>
        <row r="11">
          <cell r="A11" t="str">
            <v>DEMO_SAMSUNG CY-KM24AP</v>
          </cell>
          <cell r="B11" t="str">
            <v>SAMSUNG KIOSK CONNECTION BOX</v>
          </cell>
          <cell r="C11" t="str">
            <v>CY-KM24APXEN</v>
          </cell>
          <cell r="D11">
            <v>0</v>
          </cell>
          <cell r="E11">
            <v>0</v>
          </cell>
          <cell r="F11">
            <v>0</v>
          </cell>
          <cell r="G11">
            <v>0</v>
          </cell>
          <cell r="H11">
            <v>0</v>
          </cell>
          <cell r="I11">
            <v>0</v>
          </cell>
          <cell r="J11">
            <v>0</v>
          </cell>
          <cell r="K11">
            <v>0</v>
          </cell>
          <cell r="L11">
            <v>0</v>
          </cell>
          <cell r="M11">
            <v>0</v>
          </cell>
          <cell r="N11">
            <v>0</v>
          </cell>
          <cell r="O11">
            <v>0</v>
          </cell>
          <cell r="P11">
            <v>0</v>
          </cell>
          <cell r="Q11">
            <v>0</v>
          </cell>
          <cell r="T11">
            <v>0</v>
          </cell>
          <cell r="U11">
            <v>0</v>
          </cell>
          <cell r="V11">
            <v>0</v>
          </cell>
          <cell r="W11">
            <v>0</v>
          </cell>
          <cell r="X11">
            <v>0</v>
          </cell>
          <cell r="Y11">
            <v>0</v>
          </cell>
          <cell r="Z11">
            <v>0</v>
          </cell>
          <cell r="AA11">
            <v>0</v>
          </cell>
          <cell r="AB11">
            <v>0</v>
          </cell>
          <cell r="AC11">
            <v>0</v>
          </cell>
          <cell r="AD11">
            <v>0</v>
          </cell>
          <cell r="AE11" t="b">
            <v>0</v>
          </cell>
          <cell r="AF11" t="b">
            <v>0</v>
          </cell>
          <cell r="AG11" t="b">
            <v>1</v>
          </cell>
          <cell r="AH11" t="b">
            <v>1</v>
          </cell>
          <cell r="AI11">
            <v>8999</v>
          </cell>
        </row>
        <row r="12">
          <cell r="A12" t="str">
            <v>DEMO_SAMSUNG CY-TF65BB</v>
          </cell>
          <cell r="B12" t="str">
            <v>DEMO SAMSUNG FLIP TRAY</v>
          </cell>
          <cell r="C12" t="str">
            <v/>
          </cell>
          <cell r="D12">
            <v>2710.62</v>
          </cell>
          <cell r="E12">
            <v>0</v>
          </cell>
          <cell r="F12">
            <v>0</v>
          </cell>
          <cell r="G12">
            <v>0</v>
          </cell>
          <cell r="H12">
            <v>0</v>
          </cell>
          <cell r="I12">
            <v>0</v>
          </cell>
          <cell r="J12">
            <v>0</v>
          </cell>
          <cell r="K12">
            <v>0</v>
          </cell>
          <cell r="L12">
            <v>0</v>
          </cell>
          <cell r="M12">
            <v>0</v>
          </cell>
          <cell r="N12">
            <v>0</v>
          </cell>
          <cell r="O12">
            <v>0</v>
          </cell>
          <cell r="P12">
            <v>0</v>
          </cell>
          <cell r="Q12">
            <v>0</v>
          </cell>
          <cell r="S12">
            <v>0</v>
          </cell>
          <cell r="T12">
            <v>0</v>
          </cell>
          <cell r="U12">
            <v>0</v>
          </cell>
          <cell r="V12">
            <v>0</v>
          </cell>
          <cell r="W12">
            <v>0</v>
          </cell>
          <cell r="X12">
            <v>0</v>
          </cell>
          <cell r="Y12">
            <v>0</v>
          </cell>
          <cell r="Z12">
            <v>0</v>
          </cell>
          <cell r="AA12">
            <v>0</v>
          </cell>
          <cell r="AB12">
            <v>0</v>
          </cell>
          <cell r="AC12">
            <v>0</v>
          </cell>
          <cell r="AD12">
            <v>0</v>
          </cell>
          <cell r="AE12" t="b">
            <v>0</v>
          </cell>
          <cell r="AF12" t="b">
            <v>1</v>
          </cell>
          <cell r="AG12" t="b">
            <v>1</v>
          </cell>
          <cell r="AH12" t="b">
            <v>1</v>
          </cell>
          <cell r="AI12">
            <v>4999</v>
          </cell>
        </row>
        <row r="13">
          <cell r="A13" t="str">
            <v>DEMO_SAMSUNG HG55AU800</v>
          </cell>
          <cell r="B13" t="str">
            <v>SAMSUNG HOSPITALITY DISPLAY; UHD UPSCALING; UHD DIMMING; 3-SIDE BEZEL-LESS DESIGN; MOBILE MIRRORING; SWIVEL STAND</v>
          </cell>
          <cell r="C13" t="str">
            <v xml:space="preserve"> HG55AU800AUXXA</v>
          </cell>
          <cell r="D13">
            <v>7807.35</v>
          </cell>
          <cell r="E13">
            <v>0</v>
          </cell>
          <cell r="F13">
            <v>0</v>
          </cell>
          <cell r="G13">
            <v>0</v>
          </cell>
          <cell r="H13">
            <v>0</v>
          </cell>
          <cell r="I13">
            <v>0</v>
          </cell>
          <cell r="J13">
            <v>0</v>
          </cell>
          <cell r="K13">
            <v>0</v>
          </cell>
          <cell r="L13">
            <v>1</v>
          </cell>
          <cell r="M13">
            <v>0</v>
          </cell>
          <cell r="N13">
            <v>0</v>
          </cell>
          <cell r="O13">
            <v>1</v>
          </cell>
          <cell r="P13">
            <v>0</v>
          </cell>
          <cell r="Q13">
            <v>0</v>
          </cell>
          <cell r="S13">
            <v>0</v>
          </cell>
          <cell r="T13">
            <v>1</v>
          </cell>
          <cell r="U13">
            <v>0</v>
          </cell>
          <cell r="V13">
            <v>0</v>
          </cell>
          <cell r="W13">
            <v>0</v>
          </cell>
          <cell r="X13">
            <v>0</v>
          </cell>
          <cell r="Y13">
            <v>0</v>
          </cell>
          <cell r="Z13">
            <v>0</v>
          </cell>
          <cell r="AA13">
            <v>0</v>
          </cell>
          <cell r="AB13">
            <v>0</v>
          </cell>
          <cell r="AC13">
            <v>0</v>
          </cell>
          <cell r="AD13">
            <v>0</v>
          </cell>
          <cell r="AE13" t="b">
            <v>0</v>
          </cell>
          <cell r="AF13" t="b">
            <v>0</v>
          </cell>
          <cell r="AG13" t="b">
            <v>1</v>
          </cell>
          <cell r="AH13" t="b">
            <v>1</v>
          </cell>
          <cell r="AI13">
            <v>8680</v>
          </cell>
        </row>
        <row r="14">
          <cell r="A14" t="str">
            <v>DEMO_SAMSUNG QM50B</v>
          </cell>
          <cell r="B14" t="str">
            <v>SAMSUNG 50" PROFESSIONAL DISPLAY - 4K UHD, 24/7 USAGE, 500NIT BRIGHTNESS, SOC MEDIA PLAYER: SSSP 9</v>
          </cell>
          <cell r="C14" t="str">
            <v>LH50QMBEBGCXXA</v>
          </cell>
          <cell r="D14">
            <v>10416.32</v>
          </cell>
          <cell r="E14">
            <v>0</v>
          </cell>
          <cell r="F14">
            <v>-1</v>
          </cell>
          <cell r="G14">
            <v>0</v>
          </cell>
          <cell r="H14">
            <v>0</v>
          </cell>
          <cell r="I14">
            <v>0</v>
          </cell>
          <cell r="J14">
            <v>0</v>
          </cell>
          <cell r="K14">
            <v>0</v>
          </cell>
          <cell r="L14">
            <v>0</v>
          </cell>
          <cell r="M14">
            <v>0</v>
          </cell>
          <cell r="N14">
            <v>0</v>
          </cell>
          <cell r="O14">
            <v>0</v>
          </cell>
          <cell r="P14">
            <v>0</v>
          </cell>
          <cell r="Q14">
            <v>0</v>
          </cell>
          <cell r="S14">
            <v>0</v>
          </cell>
          <cell r="T14">
            <v>0</v>
          </cell>
          <cell r="U14">
            <v>0</v>
          </cell>
          <cell r="V14">
            <v>0</v>
          </cell>
          <cell r="W14">
            <v>0</v>
          </cell>
          <cell r="X14">
            <v>0</v>
          </cell>
          <cell r="Y14">
            <v>0</v>
          </cell>
          <cell r="Z14">
            <v>0</v>
          </cell>
          <cell r="AA14">
            <v>0</v>
          </cell>
          <cell r="AB14">
            <v>0</v>
          </cell>
          <cell r="AC14">
            <v>0</v>
          </cell>
          <cell r="AD14">
            <v>0</v>
          </cell>
          <cell r="AE14" t="b">
            <v>0</v>
          </cell>
          <cell r="AF14" t="b">
            <v>0</v>
          </cell>
          <cell r="AG14" t="b">
            <v>1</v>
          </cell>
          <cell r="AH14" t="b">
            <v>1</v>
          </cell>
          <cell r="AI14">
            <v>11980</v>
          </cell>
        </row>
        <row r="15">
          <cell r="A15" t="str">
            <v>DEMO_SAMSUNG QM55C</v>
          </cell>
          <cell r="B15" t="str">
            <v>DEMO SAMSUNG 55'' PROFESSIONAL DISPLAY - 4K UHD; 24/7 USAGE; 500NIT BRIGHTNESS; SOC MEDIA PLAYER: SSSP 10</v>
          </cell>
          <cell r="C15" t="str">
            <v>LH55QMCEBGCXXA</v>
          </cell>
          <cell r="D15">
            <v>11346.14</v>
          </cell>
          <cell r="E15">
            <v>-2</v>
          </cell>
          <cell r="F15">
            <v>0</v>
          </cell>
          <cell r="G15">
            <v>0</v>
          </cell>
          <cell r="H15">
            <v>1</v>
          </cell>
          <cell r="I15">
            <v>0</v>
          </cell>
          <cell r="J15">
            <v>0</v>
          </cell>
          <cell r="K15">
            <v>0</v>
          </cell>
          <cell r="L15">
            <v>1</v>
          </cell>
          <cell r="M15">
            <v>0</v>
          </cell>
          <cell r="N15">
            <v>0</v>
          </cell>
          <cell r="O15">
            <v>1</v>
          </cell>
          <cell r="P15">
            <v>0</v>
          </cell>
          <cell r="Q15">
            <v>0</v>
          </cell>
          <cell r="S15">
            <v>0</v>
          </cell>
          <cell r="T15">
            <v>1</v>
          </cell>
          <cell r="U15">
            <v>0</v>
          </cell>
          <cell r="V15">
            <v>0</v>
          </cell>
          <cell r="W15">
            <v>0</v>
          </cell>
          <cell r="X15">
            <v>0</v>
          </cell>
          <cell r="Y15">
            <v>0</v>
          </cell>
          <cell r="Z15">
            <v>0</v>
          </cell>
          <cell r="AA15">
            <v>0</v>
          </cell>
          <cell r="AB15">
            <v>0</v>
          </cell>
          <cell r="AC15">
            <v>0</v>
          </cell>
          <cell r="AD15">
            <v>0</v>
          </cell>
          <cell r="AE15" t="b">
            <v>0</v>
          </cell>
          <cell r="AF15" t="b">
            <v>0</v>
          </cell>
          <cell r="AG15" t="b">
            <v>1</v>
          </cell>
          <cell r="AH15" t="b">
            <v>1</v>
          </cell>
          <cell r="AI15">
            <v>12999</v>
          </cell>
        </row>
        <row r="16">
          <cell r="A16" t="str">
            <v>DEMO_SAMSUNG WA65D</v>
          </cell>
          <cell r="B16" t="str">
            <v>SAMSUNG ANDROID INTERACTIVE WHITEBOARD WAD - 7 YEAR ONSITE WARRANTY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v>
          </cell>
          <cell r="C16" t="str">
            <v>LH65WADWLGCXEN</v>
          </cell>
          <cell r="D16">
            <v>35806.17</v>
          </cell>
          <cell r="E16">
            <v>0</v>
          </cell>
          <cell r="F16">
            <v>0</v>
          </cell>
          <cell r="G16">
            <v>0</v>
          </cell>
          <cell r="H16">
            <v>2</v>
          </cell>
          <cell r="I16">
            <v>0</v>
          </cell>
          <cell r="J16">
            <v>0</v>
          </cell>
          <cell r="K16">
            <v>0</v>
          </cell>
          <cell r="L16">
            <v>0</v>
          </cell>
          <cell r="M16">
            <v>0</v>
          </cell>
          <cell r="N16">
            <v>0</v>
          </cell>
          <cell r="O16">
            <v>0</v>
          </cell>
          <cell r="P16">
            <v>0</v>
          </cell>
          <cell r="Q16">
            <v>0</v>
          </cell>
          <cell r="S16">
            <v>0</v>
          </cell>
          <cell r="T16">
            <v>0</v>
          </cell>
          <cell r="U16">
            <v>0</v>
          </cell>
          <cell r="V16">
            <v>0</v>
          </cell>
          <cell r="W16">
            <v>0</v>
          </cell>
          <cell r="X16">
            <v>0</v>
          </cell>
          <cell r="Y16">
            <v>0</v>
          </cell>
          <cell r="Z16">
            <v>0</v>
          </cell>
          <cell r="AA16">
            <v>0</v>
          </cell>
          <cell r="AB16">
            <v>0</v>
          </cell>
          <cell r="AC16">
            <v>0</v>
          </cell>
          <cell r="AD16">
            <v>0</v>
          </cell>
          <cell r="AE16" t="b">
            <v>0</v>
          </cell>
          <cell r="AF16" t="b">
            <v>0</v>
          </cell>
          <cell r="AG16" t="b">
            <v>1</v>
          </cell>
          <cell r="AH16" t="b">
            <v>1</v>
          </cell>
          <cell r="AI16">
            <v>41999</v>
          </cell>
        </row>
        <row r="17">
          <cell r="A17" t="str">
            <v>DEMO_SAMSUNG WM65B</v>
          </cell>
          <cell r="B17" t="str">
            <v>DEMO SAMSUNG 65" FLIP 4.0</v>
          </cell>
          <cell r="C17" t="str">
            <v/>
          </cell>
          <cell r="D17">
            <v>34895.360000000001</v>
          </cell>
          <cell r="E17">
            <v>1</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t="b">
            <v>0</v>
          </cell>
          <cell r="AF17" t="b">
            <v>1</v>
          </cell>
          <cell r="AG17" t="b">
            <v>0</v>
          </cell>
          <cell r="AH17" t="b">
            <v>0</v>
          </cell>
          <cell r="AI17">
            <v>41060</v>
          </cell>
        </row>
        <row r="18">
          <cell r="A18" t="str">
            <v>DSL-G2562DG</v>
          </cell>
          <cell r="B18" t="str">
            <v>D-Link Router VDSL2/ADSL2+ Wireless AC1200 4-Port Gigabit Modem Router with VOIP</v>
          </cell>
          <cell r="C18" t="str">
            <v/>
          </cell>
          <cell r="D18">
            <v>694.23</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t="b">
            <v>0</v>
          </cell>
          <cell r="AF18" t="b">
            <v>0</v>
          </cell>
          <cell r="AG18" t="b">
            <v>1</v>
          </cell>
          <cell r="AH18" t="b">
            <v>1</v>
          </cell>
          <cell r="AI18">
            <v>720</v>
          </cell>
        </row>
        <row r="19">
          <cell r="A19" t="str">
            <v>DSL-G2562DG -1</v>
          </cell>
          <cell r="B19" t="str">
            <v>DSL-G2562DG 2% Swop stock. No charge</v>
          </cell>
          <cell r="C19" t="str">
            <v/>
          </cell>
          <cell r="D19">
            <v>13.41</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t="b">
            <v>0</v>
          </cell>
          <cell r="AF19" t="b">
            <v>0</v>
          </cell>
          <cell r="AG19" t="b">
            <v>1</v>
          </cell>
          <cell r="AH19" t="b">
            <v>1</v>
          </cell>
          <cell r="AI19">
            <v>0.01</v>
          </cell>
        </row>
        <row r="20">
          <cell r="A20" t="str">
            <v>DSTV001</v>
          </cell>
          <cell r="B20" t="str">
            <v>DSTV Explora Ultra</v>
          </cell>
          <cell r="C20" t="str">
            <v/>
          </cell>
          <cell r="D20">
            <v>0</v>
          </cell>
          <cell r="E20">
            <v>2</v>
          </cell>
          <cell r="F20">
            <v>1</v>
          </cell>
          <cell r="G20">
            <v>0</v>
          </cell>
          <cell r="H20">
            <v>0</v>
          </cell>
          <cell r="I20">
            <v>0</v>
          </cell>
          <cell r="J20">
            <v>0</v>
          </cell>
          <cell r="K20">
            <v>0</v>
          </cell>
          <cell r="L20">
            <v>4</v>
          </cell>
          <cell r="M20">
            <v>0</v>
          </cell>
          <cell r="N20">
            <v>0</v>
          </cell>
          <cell r="O20">
            <v>4</v>
          </cell>
          <cell r="P20">
            <v>0</v>
          </cell>
          <cell r="Q20">
            <v>0</v>
          </cell>
          <cell r="S20">
            <v>0</v>
          </cell>
          <cell r="T20">
            <v>4</v>
          </cell>
          <cell r="U20">
            <v>0</v>
          </cell>
          <cell r="V20">
            <v>0</v>
          </cell>
          <cell r="W20">
            <v>0</v>
          </cell>
          <cell r="X20">
            <v>0</v>
          </cell>
          <cell r="Y20">
            <v>0</v>
          </cell>
          <cell r="Z20">
            <v>0</v>
          </cell>
          <cell r="AA20">
            <v>0</v>
          </cell>
          <cell r="AB20">
            <v>0</v>
          </cell>
          <cell r="AC20">
            <v>0</v>
          </cell>
          <cell r="AD20">
            <v>0</v>
          </cell>
          <cell r="AE20" t="b">
            <v>0</v>
          </cell>
          <cell r="AF20" t="b">
            <v>0</v>
          </cell>
          <cell r="AG20" t="b">
            <v>0</v>
          </cell>
          <cell r="AH20" t="b">
            <v>1</v>
          </cell>
          <cell r="AI20">
            <v>9999</v>
          </cell>
        </row>
        <row r="21">
          <cell r="A21" t="str">
            <v>EF-BX110 -R</v>
          </cell>
          <cell r="B21" t="str">
            <v>SAMSUNG TAB A9 BOOK COVER BLACK</v>
          </cell>
          <cell r="C21" t="str">
            <v>EF-BX110TBEGWW</v>
          </cell>
          <cell r="D21">
            <v>425</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t="b">
            <v>0</v>
          </cell>
          <cell r="AF21" t="b">
            <v>0</v>
          </cell>
          <cell r="AG21" t="b">
            <v>0</v>
          </cell>
          <cell r="AH21" t="b">
            <v>0</v>
          </cell>
          <cell r="AI21">
            <v>425</v>
          </cell>
        </row>
        <row r="22">
          <cell r="A22" t="str">
            <v>EF-DX715U</v>
          </cell>
          <cell r="B22" t="str">
            <v>Samsung Galaxy Tab S9 Book Cover KBD (US Type) Black</v>
          </cell>
          <cell r="C22" t="str">
            <v>EF-DX715UBEGWW</v>
          </cell>
          <cell r="D22">
            <v>0</v>
          </cell>
          <cell r="E22">
            <v>7</v>
          </cell>
          <cell r="F22">
            <v>13</v>
          </cell>
          <cell r="G22">
            <v>5</v>
          </cell>
          <cell r="H22">
            <v>4</v>
          </cell>
          <cell r="I22">
            <v>1</v>
          </cell>
          <cell r="J22">
            <v>7</v>
          </cell>
          <cell r="K22">
            <v>0</v>
          </cell>
          <cell r="L22">
            <v>51</v>
          </cell>
          <cell r="M22">
            <v>0</v>
          </cell>
          <cell r="N22">
            <v>0</v>
          </cell>
          <cell r="O22">
            <v>51</v>
          </cell>
          <cell r="P22">
            <v>0</v>
          </cell>
          <cell r="Q22">
            <v>8</v>
          </cell>
          <cell r="S22">
            <v>0</v>
          </cell>
          <cell r="T22">
            <v>51</v>
          </cell>
          <cell r="U22">
            <v>0</v>
          </cell>
          <cell r="V22">
            <v>0</v>
          </cell>
          <cell r="W22">
            <v>0</v>
          </cell>
          <cell r="X22">
            <v>0</v>
          </cell>
          <cell r="Y22">
            <v>0</v>
          </cell>
          <cell r="Z22">
            <v>0</v>
          </cell>
          <cell r="AA22">
            <v>0</v>
          </cell>
          <cell r="AB22">
            <v>0</v>
          </cell>
          <cell r="AC22">
            <v>0</v>
          </cell>
          <cell r="AD22">
            <v>0</v>
          </cell>
          <cell r="AE22" t="b">
            <v>0</v>
          </cell>
          <cell r="AF22" t="b">
            <v>0</v>
          </cell>
          <cell r="AG22" t="b">
            <v>1</v>
          </cell>
          <cell r="AH22" t="b">
            <v>1</v>
          </cell>
          <cell r="AI22">
            <v>1000</v>
          </cell>
        </row>
        <row r="23">
          <cell r="A23" t="str">
            <v>EF-DX815U</v>
          </cell>
          <cell r="B23" t="str">
            <v>Samsung Galaxy Tab S9 Plus Book Cover KBD (US Type) Black</v>
          </cell>
          <cell r="C23" t="str">
            <v>EF-DX815UBEGWW</v>
          </cell>
          <cell r="D23">
            <v>0</v>
          </cell>
          <cell r="E23">
            <v>1</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t="b">
            <v>0</v>
          </cell>
          <cell r="AF23" t="b">
            <v>1</v>
          </cell>
          <cell r="AG23" t="b">
            <v>1</v>
          </cell>
          <cell r="AH23" t="b">
            <v>1</v>
          </cell>
          <cell r="AI23">
            <v>3999</v>
          </cell>
        </row>
        <row r="24">
          <cell r="A24" t="str">
            <v>EF-DX825-R</v>
          </cell>
          <cell r="B24" t="str">
            <v>Samsung Galaxy Tab S10+ Book Cover Keyboard</v>
          </cell>
          <cell r="C24" t="str">
            <v>EF-DX825UBEGWW</v>
          </cell>
          <cell r="D24">
            <v>1043</v>
          </cell>
          <cell r="E24">
            <v>0</v>
          </cell>
          <cell r="F24">
            <v>0</v>
          </cell>
          <cell r="G24">
            <v>100</v>
          </cell>
          <cell r="H24">
            <v>0</v>
          </cell>
          <cell r="I24">
            <v>0</v>
          </cell>
          <cell r="J24">
            <v>25</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t="b">
            <v>0</v>
          </cell>
          <cell r="AF24" t="b">
            <v>1</v>
          </cell>
          <cell r="AG24" t="b">
            <v>0</v>
          </cell>
          <cell r="AH24" t="b">
            <v>1</v>
          </cell>
          <cell r="AI24">
            <v>2799</v>
          </cell>
        </row>
        <row r="25">
          <cell r="A25" t="str">
            <v>IT-TWS3660</v>
          </cell>
          <cell r="B25" t="str">
            <v>INTOUCH TSW GAMING HEADSET</v>
          </cell>
          <cell r="C25" t="str">
            <v/>
          </cell>
          <cell r="D25">
            <v>253</v>
          </cell>
          <cell r="E25">
            <v>-1</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t="b">
            <v>0</v>
          </cell>
          <cell r="AF25" t="b">
            <v>1</v>
          </cell>
          <cell r="AG25" t="b">
            <v>1</v>
          </cell>
          <cell r="AH25" t="b">
            <v>1</v>
          </cell>
          <cell r="AI25">
            <v>269</v>
          </cell>
        </row>
        <row r="26">
          <cell r="A26" t="str">
            <v>MB-MC128SA/APC</v>
          </cell>
          <cell r="B26" t="str">
            <v>Samsung 128GB EVO Plus microSDXC Memory Card, Read : up to 160MB/s Write : Lower than Read Speed* Read/Write speed with UHS-1 interface, Speed Class (U3, V30, A2), Mobile phone, Smartphone, Tablet, etc</v>
          </cell>
          <cell r="C26" t="str">
            <v>MB-MC128SA/APC</v>
          </cell>
          <cell r="D26">
            <v>185</v>
          </cell>
          <cell r="E26">
            <v>31</v>
          </cell>
          <cell r="F26">
            <v>21</v>
          </cell>
          <cell r="G26">
            <v>34</v>
          </cell>
          <cell r="H26">
            <v>3</v>
          </cell>
          <cell r="I26">
            <v>0</v>
          </cell>
          <cell r="J26">
            <v>22</v>
          </cell>
          <cell r="K26">
            <v>2</v>
          </cell>
          <cell r="L26">
            <v>229</v>
          </cell>
          <cell r="M26">
            <v>0</v>
          </cell>
          <cell r="N26">
            <v>0</v>
          </cell>
          <cell r="O26">
            <v>229</v>
          </cell>
          <cell r="P26">
            <v>0</v>
          </cell>
          <cell r="Q26">
            <v>13</v>
          </cell>
          <cell r="S26">
            <v>0</v>
          </cell>
          <cell r="T26">
            <v>0</v>
          </cell>
          <cell r="U26">
            <v>229</v>
          </cell>
          <cell r="V26">
            <v>0</v>
          </cell>
          <cell r="W26">
            <v>0</v>
          </cell>
          <cell r="X26">
            <v>0</v>
          </cell>
          <cell r="Y26">
            <v>0</v>
          </cell>
          <cell r="Z26">
            <v>0</v>
          </cell>
          <cell r="AA26">
            <v>0</v>
          </cell>
          <cell r="AB26">
            <v>0</v>
          </cell>
          <cell r="AC26">
            <v>0</v>
          </cell>
          <cell r="AD26">
            <v>229</v>
          </cell>
          <cell r="AE26" t="b">
            <v>0</v>
          </cell>
          <cell r="AF26" t="b">
            <v>0</v>
          </cell>
          <cell r="AG26" t="b">
            <v>1</v>
          </cell>
          <cell r="AH26" t="b">
            <v>1</v>
          </cell>
          <cell r="AI26">
            <v>209</v>
          </cell>
        </row>
        <row r="27">
          <cell r="A27" t="str">
            <v>MB-MC1T0SA/APC</v>
          </cell>
          <cell r="B27" t="str">
            <v>SAMSUNG 1TB EVO Plus microSDXC Memory Card, Read : up to 160MB/s Write : Lower than Read Speed* Read/Write speed with UHS-1 interface, Speed Class (U3, V30, A2), Mobile phone, Smartphone, Tablet, etc</v>
          </cell>
          <cell r="C27" t="str">
            <v>MB-MC1T0SA/APC</v>
          </cell>
          <cell r="D27">
            <v>1399</v>
          </cell>
          <cell r="E27">
            <v>3</v>
          </cell>
          <cell r="F27">
            <v>2</v>
          </cell>
          <cell r="G27">
            <v>0</v>
          </cell>
          <cell r="H27">
            <v>1</v>
          </cell>
          <cell r="I27">
            <v>0</v>
          </cell>
          <cell r="J27">
            <v>1</v>
          </cell>
          <cell r="K27">
            <v>0</v>
          </cell>
          <cell r="L27">
            <v>2</v>
          </cell>
          <cell r="M27">
            <v>0</v>
          </cell>
          <cell r="N27">
            <v>0</v>
          </cell>
          <cell r="O27">
            <v>2</v>
          </cell>
          <cell r="P27">
            <v>0</v>
          </cell>
          <cell r="Q27">
            <v>2</v>
          </cell>
          <cell r="S27">
            <v>0</v>
          </cell>
          <cell r="T27">
            <v>2</v>
          </cell>
          <cell r="U27">
            <v>0</v>
          </cell>
          <cell r="V27">
            <v>0</v>
          </cell>
          <cell r="W27">
            <v>0</v>
          </cell>
          <cell r="X27">
            <v>0</v>
          </cell>
          <cell r="Y27">
            <v>0</v>
          </cell>
          <cell r="Z27">
            <v>0</v>
          </cell>
          <cell r="AA27">
            <v>0</v>
          </cell>
          <cell r="AB27">
            <v>0</v>
          </cell>
          <cell r="AC27">
            <v>0</v>
          </cell>
          <cell r="AD27">
            <v>0</v>
          </cell>
          <cell r="AE27" t="b">
            <v>0</v>
          </cell>
          <cell r="AF27" t="b">
            <v>0</v>
          </cell>
          <cell r="AG27" t="b">
            <v>1</v>
          </cell>
          <cell r="AH27" t="b">
            <v>1</v>
          </cell>
          <cell r="AI27">
            <v>1679</v>
          </cell>
        </row>
        <row r="28">
          <cell r="A28" t="str">
            <v>MB-MC256SA/APC</v>
          </cell>
          <cell r="B28" t="str">
            <v>SAMSUNG 256GB EVO Plus microSDXC Memory Card, Read : up to 160MB/s Write : Lower than Read Speed* Read/Write speed with UHS-1 interface, Speed Class (U3, V30, A2), Mobile phone, Smartphone, Tablet, etc</v>
          </cell>
          <cell r="C28" t="str">
            <v>MB-MC256SA/APC</v>
          </cell>
          <cell r="D28">
            <v>359</v>
          </cell>
          <cell r="E28">
            <v>5</v>
          </cell>
          <cell r="F28">
            <v>3</v>
          </cell>
          <cell r="G28">
            <v>13</v>
          </cell>
          <cell r="H28">
            <v>9</v>
          </cell>
          <cell r="I28">
            <v>0</v>
          </cell>
          <cell r="J28">
            <v>7</v>
          </cell>
          <cell r="K28">
            <v>0</v>
          </cell>
          <cell r="L28">
            <v>11</v>
          </cell>
          <cell r="M28">
            <v>0</v>
          </cell>
          <cell r="N28">
            <v>0</v>
          </cell>
          <cell r="O28">
            <v>11</v>
          </cell>
          <cell r="P28">
            <v>0</v>
          </cell>
          <cell r="Q28">
            <v>1</v>
          </cell>
          <cell r="R28">
            <v>9</v>
          </cell>
          <cell r="S28">
            <v>0</v>
          </cell>
          <cell r="T28">
            <v>11</v>
          </cell>
          <cell r="U28">
            <v>0</v>
          </cell>
          <cell r="V28">
            <v>0</v>
          </cell>
          <cell r="W28">
            <v>0</v>
          </cell>
          <cell r="X28">
            <v>0</v>
          </cell>
          <cell r="Y28">
            <v>0</v>
          </cell>
          <cell r="Z28">
            <v>0</v>
          </cell>
          <cell r="AA28">
            <v>0</v>
          </cell>
          <cell r="AB28">
            <v>0</v>
          </cell>
          <cell r="AC28">
            <v>0</v>
          </cell>
          <cell r="AD28">
            <v>0</v>
          </cell>
          <cell r="AE28" t="b">
            <v>0</v>
          </cell>
          <cell r="AF28" t="b">
            <v>0</v>
          </cell>
          <cell r="AG28" t="b">
            <v>1</v>
          </cell>
          <cell r="AH28" t="b">
            <v>1</v>
          </cell>
          <cell r="AI28">
            <v>414</v>
          </cell>
        </row>
        <row r="29">
          <cell r="A29" t="str">
            <v>MB-MC512SA/APC</v>
          </cell>
          <cell r="B29" t="str">
            <v>SAMSUNG 512GB EVO Plus microSDXC Memory Card, Read : up to 160MB/s Write : Lower than Read Speed* Read/Write speed with UHS-1 interface, Speed Class (U3, V30, A2), Mobile phone, Smartphone, Tablet, etc</v>
          </cell>
          <cell r="C29" t="str">
            <v>MB-MC512SA/APC</v>
          </cell>
          <cell r="D29">
            <v>696.5</v>
          </cell>
          <cell r="E29">
            <v>0</v>
          </cell>
          <cell r="F29">
            <v>0</v>
          </cell>
          <cell r="G29">
            <v>3</v>
          </cell>
          <cell r="H29">
            <v>2</v>
          </cell>
          <cell r="I29">
            <v>0</v>
          </cell>
          <cell r="J29">
            <v>1</v>
          </cell>
          <cell r="K29">
            <v>0</v>
          </cell>
          <cell r="L29">
            <v>2</v>
          </cell>
          <cell r="M29">
            <v>0</v>
          </cell>
          <cell r="N29">
            <v>0</v>
          </cell>
          <cell r="O29">
            <v>2</v>
          </cell>
          <cell r="P29">
            <v>0</v>
          </cell>
          <cell r="Q29">
            <v>2</v>
          </cell>
          <cell r="S29">
            <v>0</v>
          </cell>
          <cell r="T29">
            <v>1</v>
          </cell>
          <cell r="U29">
            <v>0</v>
          </cell>
          <cell r="V29">
            <v>0</v>
          </cell>
          <cell r="W29">
            <v>0</v>
          </cell>
          <cell r="X29">
            <v>0</v>
          </cell>
          <cell r="Y29">
            <v>1</v>
          </cell>
          <cell r="Z29">
            <v>0</v>
          </cell>
          <cell r="AA29">
            <v>0</v>
          </cell>
          <cell r="AB29">
            <v>0</v>
          </cell>
          <cell r="AC29">
            <v>0</v>
          </cell>
          <cell r="AD29">
            <v>1</v>
          </cell>
          <cell r="AE29" t="b">
            <v>0</v>
          </cell>
          <cell r="AF29" t="b">
            <v>0</v>
          </cell>
          <cell r="AG29" t="b">
            <v>1</v>
          </cell>
          <cell r="AH29" t="b">
            <v>1</v>
          </cell>
          <cell r="AI29">
            <v>899</v>
          </cell>
        </row>
        <row r="30">
          <cell r="A30" t="str">
            <v>MB-MC64SA/APC</v>
          </cell>
          <cell r="B30" t="str">
            <v>Samsung 64GB EVO Plus microSDXC Memory Card, Read : up to 160MB/s Write : Lower than Read Speed* Read/Write speed with UHS-1 interface, Speed Class (U1, V10, A1), Mobile phone, Smartphone, Tablet, etc</v>
          </cell>
          <cell r="C30" t="str">
            <v>MB-MC64SA/APC</v>
          </cell>
          <cell r="D30">
            <v>105.23</v>
          </cell>
          <cell r="E30">
            <v>8</v>
          </cell>
          <cell r="F30">
            <v>745</v>
          </cell>
          <cell r="G30">
            <v>0</v>
          </cell>
          <cell r="H30">
            <v>0</v>
          </cell>
          <cell r="I30">
            <v>0</v>
          </cell>
          <cell r="J30">
            <v>188</v>
          </cell>
          <cell r="K30">
            <v>89</v>
          </cell>
          <cell r="L30">
            <v>0</v>
          </cell>
          <cell r="M30">
            <v>100</v>
          </cell>
          <cell r="N30">
            <v>0</v>
          </cell>
          <cell r="O30">
            <v>100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t="b">
            <v>0</v>
          </cell>
          <cell r="AF30" t="b">
            <v>0</v>
          </cell>
          <cell r="AG30" t="b">
            <v>1</v>
          </cell>
          <cell r="AH30" t="b">
            <v>1</v>
          </cell>
          <cell r="AI30">
            <v>129</v>
          </cell>
        </row>
        <row r="31">
          <cell r="A31" t="str">
            <v>MB-MD128SA/APC</v>
          </cell>
          <cell r="B31" t="str">
            <v>Samsung 128GB PRO Plus microSDXC Memory Card, Read : up to 180MB/s Write : up to 130MB/s  with UHS-1 interface, Speed Class (U3, V30, A2), Mobile phone, Tablet, Action Camera, 360° Camera, Drone, Laptop, Gaming console, etc.</v>
          </cell>
          <cell r="C31" t="str">
            <v>MB-MD128SA/APC</v>
          </cell>
          <cell r="D31">
            <v>292.33</v>
          </cell>
          <cell r="E31">
            <v>0</v>
          </cell>
          <cell r="F31">
            <v>0</v>
          </cell>
          <cell r="G31">
            <v>0</v>
          </cell>
          <cell r="H31">
            <v>0</v>
          </cell>
          <cell r="I31">
            <v>0</v>
          </cell>
          <cell r="J31">
            <v>0</v>
          </cell>
          <cell r="K31">
            <v>0</v>
          </cell>
          <cell r="L31">
            <v>3</v>
          </cell>
          <cell r="M31">
            <v>0</v>
          </cell>
          <cell r="N31">
            <v>0</v>
          </cell>
          <cell r="O31">
            <v>3</v>
          </cell>
          <cell r="P31">
            <v>0</v>
          </cell>
          <cell r="Q31">
            <v>0</v>
          </cell>
          <cell r="S31">
            <v>0</v>
          </cell>
          <cell r="T31">
            <v>3</v>
          </cell>
          <cell r="U31">
            <v>0</v>
          </cell>
          <cell r="V31">
            <v>0</v>
          </cell>
          <cell r="W31">
            <v>0</v>
          </cell>
          <cell r="X31">
            <v>0</v>
          </cell>
          <cell r="Y31">
            <v>0</v>
          </cell>
          <cell r="Z31">
            <v>0</v>
          </cell>
          <cell r="AA31">
            <v>0</v>
          </cell>
          <cell r="AB31">
            <v>0</v>
          </cell>
          <cell r="AC31">
            <v>0</v>
          </cell>
          <cell r="AD31">
            <v>0</v>
          </cell>
          <cell r="AE31" t="b">
            <v>0</v>
          </cell>
          <cell r="AF31" t="b">
            <v>1</v>
          </cell>
          <cell r="AG31" t="b">
            <v>1</v>
          </cell>
          <cell r="AH31" t="b">
            <v>1</v>
          </cell>
          <cell r="AI31">
            <v>311</v>
          </cell>
        </row>
        <row r="32">
          <cell r="A32" t="str">
            <v>MB-MD128SA/LC1</v>
          </cell>
          <cell r="B32" t="str">
            <v>PRO Plus microSDXC Memory Card, Read : up to 180MB/s Write : up to 130MB/s  with UHS-1 interface, Speed Class (U3, V30, A2), Mobile phone, Tablet, Action Camera, 360° Camera, Drone, Laptop, Gaming console, etc.</v>
          </cell>
          <cell r="C32" t="str">
            <v>MB-MD128SA/LC1</v>
          </cell>
          <cell r="D32">
            <v>0</v>
          </cell>
          <cell r="E32">
            <v>0</v>
          </cell>
          <cell r="F32">
            <v>0</v>
          </cell>
          <cell r="G32">
            <v>0</v>
          </cell>
          <cell r="H32">
            <v>0</v>
          </cell>
          <cell r="I32">
            <v>0</v>
          </cell>
          <cell r="J32">
            <v>0</v>
          </cell>
          <cell r="K32">
            <v>0</v>
          </cell>
          <cell r="L32">
            <v>0</v>
          </cell>
          <cell r="M32">
            <v>0</v>
          </cell>
          <cell r="N32">
            <v>0</v>
          </cell>
          <cell r="O32">
            <v>0</v>
          </cell>
          <cell r="P32">
            <v>0</v>
          </cell>
          <cell r="Q32">
            <v>0</v>
          </cell>
          <cell r="S32">
            <v>0</v>
          </cell>
          <cell r="T32">
            <v>0</v>
          </cell>
          <cell r="U32">
            <v>0</v>
          </cell>
          <cell r="V32">
            <v>0</v>
          </cell>
          <cell r="W32">
            <v>0</v>
          </cell>
          <cell r="X32">
            <v>0</v>
          </cell>
          <cell r="Y32">
            <v>0</v>
          </cell>
          <cell r="Z32">
            <v>0</v>
          </cell>
          <cell r="AA32">
            <v>0</v>
          </cell>
          <cell r="AB32">
            <v>0</v>
          </cell>
          <cell r="AC32">
            <v>0</v>
          </cell>
          <cell r="AD32">
            <v>0</v>
          </cell>
          <cell r="AE32" t="b">
            <v>0</v>
          </cell>
          <cell r="AF32" t="b">
            <v>0</v>
          </cell>
          <cell r="AG32" t="b">
            <v>1</v>
          </cell>
          <cell r="AH32" t="b">
            <v>1</v>
          </cell>
          <cell r="AI32">
            <v>339</v>
          </cell>
        </row>
        <row r="33">
          <cell r="A33" t="str">
            <v>MB-MD1T0SA/APC</v>
          </cell>
          <cell r="B33" t="str">
            <v>Samsung 1TB PRO Plus microSDXC Memory Card, Read : up to 180MB/s Write : up to 130MB/s  with UHS-1 interface, Speed Class (U3, V30, A2), Mobile phone, Tablet, Action Camera, 360° Camera, Drone, Laptop, Gaming console, etc.</v>
          </cell>
          <cell r="C33" t="str">
            <v>MB-MD1T0SA/APC</v>
          </cell>
          <cell r="D33">
            <v>1599</v>
          </cell>
          <cell r="E33">
            <v>1</v>
          </cell>
          <cell r="F33">
            <v>1</v>
          </cell>
          <cell r="G33">
            <v>0</v>
          </cell>
          <cell r="H33">
            <v>0</v>
          </cell>
          <cell r="I33">
            <v>0</v>
          </cell>
          <cell r="J33">
            <v>0</v>
          </cell>
          <cell r="K33">
            <v>0</v>
          </cell>
          <cell r="L33">
            <v>8</v>
          </cell>
          <cell r="M33">
            <v>0</v>
          </cell>
          <cell r="N33">
            <v>0</v>
          </cell>
          <cell r="O33">
            <v>8</v>
          </cell>
          <cell r="P33">
            <v>0</v>
          </cell>
          <cell r="Q33">
            <v>0</v>
          </cell>
          <cell r="S33">
            <v>0</v>
          </cell>
          <cell r="T33">
            <v>8</v>
          </cell>
          <cell r="U33">
            <v>0</v>
          </cell>
          <cell r="V33">
            <v>0</v>
          </cell>
          <cell r="W33">
            <v>0</v>
          </cell>
          <cell r="X33">
            <v>0</v>
          </cell>
          <cell r="Y33">
            <v>0</v>
          </cell>
          <cell r="Z33">
            <v>0</v>
          </cell>
          <cell r="AA33">
            <v>0</v>
          </cell>
          <cell r="AB33">
            <v>0</v>
          </cell>
          <cell r="AC33">
            <v>0</v>
          </cell>
          <cell r="AD33">
            <v>0</v>
          </cell>
          <cell r="AE33" t="b">
            <v>0</v>
          </cell>
          <cell r="AF33" t="b">
            <v>1</v>
          </cell>
          <cell r="AG33" t="b">
            <v>1</v>
          </cell>
          <cell r="AH33" t="b">
            <v>1</v>
          </cell>
          <cell r="AI33">
            <v>1702</v>
          </cell>
        </row>
        <row r="34">
          <cell r="A34" t="str">
            <v>MB-MD1T0SA/LC1</v>
          </cell>
          <cell r="B34" t="str">
            <v>PRO Plus microSDXC Memory Card, Read : up to 180MB/s Write : up to 130MB/s  with UHS-1 interface, Speed Class (U3, V30, A2), Mobile phone, Tablet, Action Camera, 360° Camera, Drone, Laptop, Gaming console, etc.</v>
          </cell>
          <cell r="C34" t="str">
            <v>MB-MD1T0SA/LC1</v>
          </cell>
          <cell r="D34">
            <v>0</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Z34">
            <v>0</v>
          </cell>
          <cell r="AA34">
            <v>0</v>
          </cell>
          <cell r="AB34">
            <v>0</v>
          </cell>
          <cell r="AC34">
            <v>0</v>
          </cell>
          <cell r="AD34">
            <v>0</v>
          </cell>
          <cell r="AE34" t="b">
            <v>0</v>
          </cell>
          <cell r="AF34" t="b">
            <v>0</v>
          </cell>
          <cell r="AG34" t="b">
            <v>1</v>
          </cell>
          <cell r="AH34" t="b">
            <v>1</v>
          </cell>
          <cell r="AI34">
            <v>1779</v>
          </cell>
        </row>
        <row r="35">
          <cell r="A35" t="str">
            <v>MB-MD256SA/APC</v>
          </cell>
          <cell r="B35" t="str">
            <v>Samsung 256GB PRO Plus microSDXC Memory Card, Read : up to 180MB/s Write : up to 130MB/s  with UHS-1 interface, Speed Class (U3, V30, A2), Mobile phone, Tablet, Action Camera, 360° Camera, Drone, Laptop, Gaming console, etc.</v>
          </cell>
          <cell r="C35" t="str">
            <v>MB-MD256SA/APC</v>
          </cell>
          <cell r="D35">
            <v>469</v>
          </cell>
          <cell r="E35">
            <v>2</v>
          </cell>
          <cell r="F35">
            <v>0</v>
          </cell>
          <cell r="G35">
            <v>0</v>
          </cell>
          <cell r="H35">
            <v>0</v>
          </cell>
          <cell r="I35">
            <v>0</v>
          </cell>
          <cell r="J35">
            <v>0</v>
          </cell>
          <cell r="K35">
            <v>1</v>
          </cell>
          <cell r="L35">
            <v>0</v>
          </cell>
          <cell r="M35">
            <v>2</v>
          </cell>
          <cell r="N35">
            <v>0</v>
          </cell>
          <cell r="O35">
            <v>2</v>
          </cell>
          <cell r="P35">
            <v>0</v>
          </cell>
          <cell r="Q35">
            <v>0</v>
          </cell>
          <cell r="S35">
            <v>0</v>
          </cell>
          <cell r="T35">
            <v>0</v>
          </cell>
          <cell r="U35">
            <v>0</v>
          </cell>
          <cell r="V35">
            <v>0</v>
          </cell>
          <cell r="W35">
            <v>0</v>
          </cell>
          <cell r="X35">
            <v>0</v>
          </cell>
          <cell r="Y35">
            <v>0</v>
          </cell>
          <cell r="Z35">
            <v>0</v>
          </cell>
          <cell r="AA35">
            <v>0</v>
          </cell>
          <cell r="AB35">
            <v>0</v>
          </cell>
          <cell r="AC35">
            <v>0</v>
          </cell>
          <cell r="AD35">
            <v>0</v>
          </cell>
          <cell r="AE35" t="b">
            <v>0</v>
          </cell>
          <cell r="AF35" t="b">
            <v>1</v>
          </cell>
          <cell r="AG35" t="b">
            <v>1</v>
          </cell>
          <cell r="AH35" t="b">
            <v>1</v>
          </cell>
          <cell r="AI35">
            <v>499</v>
          </cell>
        </row>
        <row r="36">
          <cell r="A36" t="str">
            <v>MB-MD256SA/LC1</v>
          </cell>
          <cell r="B36" t="str">
            <v>PRO Plus microSDXC Memory Card, Read : up to 180MB/s Write : up to 130MB/s  with UHS-1 interface, Speed Class (U3, V30, A2), Mobile phone, Tablet, Action Camera, 360° Camera, Drone, Laptop, Gaming console, etc.</v>
          </cell>
          <cell r="C36" t="str">
            <v>MB-MD256SA/LC1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Z36">
            <v>0</v>
          </cell>
          <cell r="AA36">
            <v>0</v>
          </cell>
          <cell r="AB36">
            <v>0</v>
          </cell>
          <cell r="AC36">
            <v>0</v>
          </cell>
          <cell r="AD36">
            <v>0</v>
          </cell>
          <cell r="AE36" t="b">
            <v>0</v>
          </cell>
          <cell r="AF36" t="b">
            <v>0</v>
          </cell>
          <cell r="AG36" t="b">
            <v>1</v>
          </cell>
          <cell r="AH36" t="b">
            <v>1</v>
          </cell>
          <cell r="AI36">
            <v>499</v>
          </cell>
        </row>
        <row r="37">
          <cell r="A37" t="str">
            <v>MB-MD512SA/APC</v>
          </cell>
          <cell r="B37" t="str">
            <v>SAMSUNG 512GB PRO Plus microSDXC Memory Card, Read : up to 180MB/s Write : up to 130MB/s  with UHS-1 interface, Speed Class (U3, V30, A2), Mobile phone, Tablet, Action Camera, 360° Camera, Drone, Laptop, Gaming console, etc.</v>
          </cell>
          <cell r="C37" t="str">
            <v>MB-MD512SA/APC</v>
          </cell>
          <cell r="D37">
            <v>869</v>
          </cell>
          <cell r="E37">
            <v>3</v>
          </cell>
          <cell r="F37">
            <v>1</v>
          </cell>
          <cell r="G37">
            <v>1</v>
          </cell>
          <cell r="H37">
            <v>0</v>
          </cell>
          <cell r="I37">
            <v>0</v>
          </cell>
          <cell r="J37">
            <v>1</v>
          </cell>
          <cell r="K37">
            <v>0</v>
          </cell>
          <cell r="L37">
            <v>3</v>
          </cell>
          <cell r="M37">
            <v>0</v>
          </cell>
          <cell r="N37">
            <v>0</v>
          </cell>
          <cell r="O37">
            <v>3</v>
          </cell>
          <cell r="P37">
            <v>0</v>
          </cell>
          <cell r="Q37">
            <v>3</v>
          </cell>
          <cell r="S37">
            <v>0</v>
          </cell>
          <cell r="T37">
            <v>3</v>
          </cell>
          <cell r="U37">
            <v>0</v>
          </cell>
          <cell r="V37">
            <v>0</v>
          </cell>
          <cell r="W37">
            <v>0</v>
          </cell>
          <cell r="X37">
            <v>0</v>
          </cell>
          <cell r="Y37">
            <v>0</v>
          </cell>
          <cell r="Z37">
            <v>0</v>
          </cell>
          <cell r="AA37">
            <v>0</v>
          </cell>
          <cell r="AB37">
            <v>0</v>
          </cell>
          <cell r="AC37">
            <v>0</v>
          </cell>
          <cell r="AD37">
            <v>0</v>
          </cell>
          <cell r="AE37" t="b">
            <v>0</v>
          </cell>
          <cell r="AF37" t="b">
            <v>1</v>
          </cell>
          <cell r="AG37" t="b">
            <v>1</v>
          </cell>
          <cell r="AH37" t="b">
            <v>1</v>
          </cell>
          <cell r="AI37">
            <v>925</v>
          </cell>
        </row>
        <row r="38">
          <cell r="A38" t="str">
            <v>MB-MD512SA/LC1</v>
          </cell>
          <cell r="B38" t="str">
            <v>PRO Plus microSDXC Memory Card, Read : up to 180MB/s Write : up to 130MB/s  with UHS-1 interface, Speed Class (U3, V30, A2), Mobile phone, Tablet, Action Camera, 360° Camera, Drone, Laptop, Gaming console, etc.</v>
          </cell>
          <cell r="C38" t="str">
            <v>MB-MD512SA/LC1</v>
          </cell>
          <cell r="D38">
            <v>0</v>
          </cell>
          <cell r="E38">
            <v>0</v>
          </cell>
          <cell r="F38">
            <v>0</v>
          </cell>
          <cell r="G38">
            <v>0</v>
          </cell>
          <cell r="H38">
            <v>0</v>
          </cell>
          <cell r="I38">
            <v>0</v>
          </cell>
          <cell r="J38">
            <v>0</v>
          </cell>
          <cell r="K38">
            <v>0</v>
          </cell>
          <cell r="L38">
            <v>0</v>
          </cell>
          <cell r="M38">
            <v>0</v>
          </cell>
          <cell r="N38">
            <v>0</v>
          </cell>
          <cell r="O38">
            <v>0</v>
          </cell>
          <cell r="P38">
            <v>0</v>
          </cell>
          <cell r="Q38">
            <v>0</v>
          </cell>
          <cell r="S38">
            <v>0</v>
          </cell>
          <cell r="T38">
            <v>0</v>
          </cell>
          <cell r="U38">
            <v>0</v>
          </cell>
          <cell r="V38">
            <v>0</v>
          </cell>
          <cell r="W38">
            <v>0</v>
          </cell>
          <cell r="X38">
            <v>0</v>
          </cell>
          <cell r="Y38">
            <v>0</v>
          </cell>
          <cell r="Z38">
            <v>0</v>
          </cell>
          <cell r="AA38">
            <v>0</v>
          </cell>
          <cell r="AB38">
            <v>0</v>
          </cell>
          <cell r="AC38">
            <v>0</v>
          </cell>
          <cell r="AD38">
            <v>0</v>
          </cell>
          <cell r="AE38" t="b">
            <v>0</v>
          </cell>
          <cell r="AF38" t="b">
            <v>0</v>
          </cell>
          <cell r="AG38" t="b">
            <v>1</v>
          </cell>
          <cell r="AH38" t="b">
            <v>1</v>
          </cell>
          <cell r="AI38">
            <v>949</v>
          </cell>
        </row>
        <row r="39">
          <cell r="A39" t="str">
            <v>MU-PC1T0H/WW</v>
          </cell>
          <cell r="B39" t="str">
            <v>Samsung T7  Portable SSD 1 TB; Transfer speed up to 1050 MB/s; USB 3.2 (Gen2; 10Gbps) backwards compatible; AES 256-bit hardware</v>
          </cell>
          <cell r="C39" t="str">
            <v>MU-PC1T0H/WW</v>
          </cell>
          <cell r="D39">
            <v>2209.7800000000002</v>
          </cell>
          <cell r="E39">
            <v>0</v>
          </cell>
          <cell r="F39">
            <v>0</v>
          </cell>
          <cell r="G39">
            <v>0</v>
          </cell>
          <cell r="H39">
            <v>1</v>
          </cell>
          <cell r="I39">
            <v>0</v>
          </cell>
          <cell r="J39">
            <v>0</v>
          </cell>
          <cell r="K39">
            <v>0</v>
          </cell>
          <cell r="L39">
            <v>1</v>
          </cell>
          <cell r="M39">
            <v>0</v>
          </cell>
          <cell r="N39">
            <v>0</v>
          </cell>
          <cell r="O39">
            <v>1</v>
          </cell>
          <cell r="P39">
            <v>0</v>
          </cell>
          <cell r="Q39">
            <v>0</v>
          </cell>
          <cell r="S39">
            <v>0</v>
          </cell>
          <cell r="T39">
            <v>1</v>
          </cell>
          <cell r="U39">
            <v>0</v>
          </cell>
          <cell r="V39">
            <v>0</v>
          </cell>
          <cell r="W39">
            <v>0</v>
          </cell>
          <cell r="X39">
            <v>0</v>
          </cell>
          <cell r="Y39">
            <v>0</v>
          </cell>
          <cell r="Z39">
            <v>0</v>
          </cell>
          <cell r="AA39">
            <v>0</v>
          </cell>
          <cell r="AB39">
            <v>0</v>
          </cell>
          <cell r="AC39">
            <v>0</v>
          </cell>
          <cell r="AD39">
            <v>0</v>
          </cell>
          <cell r="AE39" t="b">
            <v>0</v>
          </cell>
          <cell r="AF39" t="b">
            <v>1</v>
          </cell>
          <cell r="AG39" t="b">
            <v>1</v>
          </cell>
          <cell r="AH39" t="b">
            <v>1</v>
          </cell>
          <cell r="AI39">
            <v>2351</v>
          </cell>
        </row>
        <row r="40">
          <cell r="A40" t="str">
            <v>MU-PC2T0T/WW</v>
          </cell>
          <cell r="B40" t="str">
            <v>Samsung T7  Portable SSD 2 TB; Transfer speed up to 1050 MB/s; USB 3.2 (Gen2; 10Gbps) backwards compatible; AES 256-bit hardware</v>
          </cell>
          <cell r="C40" t="str">
            <v>MU-PC2T0T/WW</v>
          </cell>
          <cell r="D40">
            <v>3699</v>
          </cell>
          <cell r="E40">
            <v>5</v>
          </cell>
          <cell r="F40">
            <v>0</v>
          </cell>
          <cell r="G40">
            <v>1</v>
          </cell>
          <cell r="H40">
            <v>0</v>
          </cell>
          <cell r="I40">
            <v>0</v>
          </cell>
          <cell r="J40">
            <v>1</v>
          </cell>
          <cell r="K40">
            <v>0</v>
          </cell>
          <cell r="L40">
            <v>6</v>
          </cell>
          <cell r="M40">
            <v>0</v>
          </cell>
          <cell r="N40">
            <v>0</v>
          </cell>
          <cell r="O40">
            <v>6</v>
          </cell>
          <cell r="P40">
            <v>0</v>
          </cell>
          <cell r="Q40">
            <v>6</v>
          </cell>
          <cell r="S40">
            <v>0</v>
          </cell>
          <cell r="T40">
            <v>6</v>
          </cell>
          <cell r="U40">
            <v>0</v>
          </cell>
          <cell r="V40">
            <v>0</v>
          </cell>
          <cell r="W40">
            <v>0</v>
          </cell>
          <cell r="X40">
            <v>0</v>
          </cell>
          <cell r="Y40">
            <v>0</v>
          </cell>
          <cell r="Z40">
            <v>0</v>
          </cell>
          <cell r="AA40">
            <v>0</v>
          </cell>
          <cell r="AB40">
            <v>0</v>
          </cell>
          <cell r="AC40">
            <v>0</v>
          </cell>
          <cell r="AD40">
            <v>0</v>
          </cell>
          <cell r="AE40" t="b">
            <v>0</v>
          </cell>
          <cell r="AF40" t="b">
            <v>1</v>
          </cell>
          <cell r="AG40" t="b">
            <v>1</v>
          </cell>
          <cell r="AH40" t="b">
            <v>1</v>
          </cell>
          <cell r="AI40">
            <v>3936</v>
          </cell>
        </row>
        <row r="41">
          <cell r="A41" t="str">
            <v>MU-PE1T0K/WW</v>
          </cell>
          <cell r="B41" t="str">
            <v>Samsung T7  Shield Portable SSD 1 TB; Transfer speed up to 1050 MB/s; USB 3.2 (Gen2; 10Gbps) backwards compatible; AES 256-bit h</v>
          </cell>
          <cell r="C41" t="str">
            <v>MU-PE1T0K/WW</v>
          </cell>
          <cell r="D41">
            <v>2437.89</v>
          </cell>
          <cell r="E41">
            <v>2</v>
          </cell>
          <cell r="F41">
            <v>0</v>
          </cell>
          <cell r="G41">
            <v>0</v>
          </cell>
          <cell r="H41">
            <v>-2</v>
          </cell>
          <cell r="I41">
            <v>0</v>
          </cell>
          <cell r="J41">
            <v>0</v>
          </cell>
          <cell r="K41">
            <v>0</v>
          </cell>
          <cell r="L41">
            <v>2</v>
          </cell>
          <cell r="M41">
            <v>0</v>
          </cell>
          <cell r="N41">
            <v>0</v>
          </cell>
          <cell r="O41">
            <v>2</v>
          </cell>
          <cell r="P41">
            <v>0</v>
          </cell>
          <cell r="Q41">
            <v>0</v>
          </cell>
          <cell r="S41">
            <v>0</v>
          </cell>
          <cell r="T41">
            <v>2</v>
          </cell>
          <cell r="U41">
            <v>0</v>
          </cell>
          <cell r="V41">
            <v>0</v>
          </cell>
          <cell r="W41">
            <v>0</v>
          </cell>
          <cell r="X41">
            <v>0</v>
          </cell>
          <cell r="Y41">
            <v>0</v>
          </cell>
          <cell r="Z41">
            <v>0</v>
          </cell>
          <cell r="AA41">
            <v>0</v>
          </cell>
          <cell r="AB41">
            <v>0</v>
          </cell>
          <cell r="AC41">
            <v>0</v>
          </cell>
          <cell r="AD41">
            <v>0</v>
          </cell>
          <cell r="AE41" t="b">
            <v>0</v>
          </cell>
          <cell r="AF41" t="b">
            <v>1</v>
          </cell>
          <cell r="AG41" t="b">
            <v>1</v>
          </cell>
          <cell r="AH41" t="b">
            <v>1</v>
          </cell>
          <cell r="AI41">
            <v>2699</v>
          </cell>
        </row>
        <row r="42">
          <cell r="A42" t="str">
            <v>MU-PE1T0R/WW</v>
          </cell>
          <cell r="B42" t="str">
            <v>Samsung T7  Shield Portable SSD 1 TB; Transfer speed up to 1050 MB/s; USB 3.2 (Gen2; 10Gbps) backwards compatible; AES 256-bit h</v>
          </cell>
          <cell r="C42" t="str">
            <v>MU-PE1T0R/WW</v>
          </cell>
          <cell r="D42">
            <v>2449</v>
          </cell>
          <cell r="E42">
            <v>4</v>
          </cell>
          <cell r="F42">
            <v>2</v>
          </cell>
          <cell r="G42">
            <v>0</v>
          </cell>
          <cell r="H42">
            <v>0</v>
          </cell>
          <cell r="I42">
            <v>0</v>
          </cell>
          <cell r="J42">
            <v>1</v>
          </cell>
          <cell r="K42">
            <v>0</v>
          </cell>
          <cell r="L42">
            <v>0</v>
          </cell>
          <cell r="M42">
            <v>3</v>
          </cell>
          <cell r="N42">
            <v>0</v>
          </cell>
          <cell r="O42">
            <v>3</v>
          </cell>
          <cell r="P42">
            <v>0</v>
          </cell>
          <cell r="Q42">
            <v>3</v>
          </cell>
          <cell r="S42">
            <v>0</v>
          </cell>
          <cell r="T42">
            <v>0</v>
          </cell>
          <cell r="U42">
            <v>0</v>
          </cell>
          <cell r="V42">
            <v>0</v>
          </cell>
          <cell r="W42">
            <v>0</v>
          </cell>
          <cell r="X42">
            <v>0</v>
          </cell>
          <cell r="Y42">
            <v>0</v>
          </cell>
          <cell r="Z42">
            <v>0</v>
          </cell>
          <cell r="AA42">
            <v>0</v>
          </cell>
          <cell r="AB42">
            <v>0</v>
          </cell>
          <cell r="AC42">
            <v>0</v>
          </cell>
          <cell r="AD42">
            <v>0</v>
          </cell>
          <cell r="AE42" t="b">
            <v>0</v>
          </cell>
          <cell r="AF42" t="b">
            <v>1</v>
          </cell>
          <cell r="AG42" t="b">
            <v>1</v>
          </cell>
          <cell r="AH42" t="b">
            <v>1</v>
          </cell>
          <cell r="AI42">
            <v>2699</v>
          </cell>
        </row>
        <row r="43">
          <cell r="A43" t="str">
            <v>MU-PE1T0S/WW</v>
          </cell>
          <cell r="B43" t="str">
            <v>Samsung T7  Shield Portable SSD 1 TB; Transfer speed up to 1050 MB/s; USB 3.2 (Gen2; 10Gbps) backwards compatible; AES 256-bit h</v>
          </cell>
          <cell r="C43" t="str">
            <v>MU-PE1T0S/WW</v>
          </cell>
          <cell r="D43">
            <v>2299</v>
          </cell>
          <cell r="E43">
            <v>17</v>
          </cell>
          <cell r="F43">
            <v>2</v>
          </cell>
          <cell r="G43">
            <v>10</v>
          </cell>
          <cell r="H43">
            <v>3</v>
          </cell>
          <cell r="I43">
            <v>0</v>
          </cell>
          <cell r="J43">
            <v>8</v>
          </cell>
          <cell r="K43">
            <v>0</v>
          </cell>
          <cell r="L43">
            <v>7</v>
          </cell>
          <cell r="M43">
            <v>0</v>
          </cell>
          <cell r="N43">
            <v>0</v>
          </cell>
          <cell r="O43">
            <v>7</v>
          </cell>
          <cell r="P43">
            <v>0</v>
          </cell>
          <cell r="Q43">
            <v>1</v>
          </cell>
          <cell r="S43">
            <v>0</v>
          </cell>
          <cell r="T43">
            <v>7</v>
          </cell>
          <cell r="U43">
            <v>0</v>
          </cell>
          <cell r="V43">
            <v>0</v>
          </cell>
          <cell r="W43">
            <v>0</v>
          </cell>
          <cell r="X43">
            <v>0</v>
          </cell>
          <cell r="Y43">
            <v>0</v>
          </cell>
          <cell r="Z43">
            <v>0</v>
          </cell>
          <cell r="AA43">
            <v>0</v>
          </cell>
          <cell r="AB43">
            <v>0</v>
          </cell>
          <cell r="AC43">
            <v>0</v>
          </cell>
          <cell r="AD43">
            <v>0</v>
          </cell>
          <cell r="AE43" t="b">
            <v>0</v>
          </cell>
          <cell r="AF43" t="b">
            <v>0</v>
          </cell>
          <cell r="AG43" t="b">
            <v>1</v>
          </cell>
          <cell r="AH43" t="b">
            <v>1</v>
          </cell>
          <cell r="AI43">
            <v>2499</v>
          </cell>
        </row>
        <row r="44">
          <cell r="A44" t="str">
            <v>MU-PE2T0K/WW</v>
          </cell>
          <cell r="B44" t="str">
            <v>Samsung T7  Shield Portable SSD 2 TB; Transfer speed up to 1050 MB/s; USB 3.2 (Gen2; 10Gbps) backwards compatible; AES 256-bit h</v>
          </cell>
          <cell r="C44" t="str">
            <v>MU-PE2T0K/WW</v>
          </cell>
          <cell r="D44">
            <v>4092.75</v>
          </cell>
          <cell r="E44">
            <v>0</v>
          </cell>
          <cell r="F44">
            <v>5</v>
          </cell>
          <cell r="G44">
            <v>0</v>
          </cell>
          <cell r="H44">
            <v>0</v>
          </cell>
          <cell r="I44">
            <v>0</v>
          </cell>
          <cell r="J44">
            <v>1</v>
          </cell>
          <cell r="K44">
            <v>0</v>
          </cell>
          <cell r="L44">
            <v>2</v>
          </cell>
          <cell r="M44">
            <v>0</v>
          </cell>
          <cell r="N44">
            <v>0</v>
          </cell>
          <cell r="O44">
            <v>2</v>
          </cell>
          <cell r="P44">
            <v>0</v>
          </cell>
          <cell r="Q44">
            <v>2</v>
          </cell>
          <cell r="S44">
            <v>0</v>
          </cell>
          <cell r="T44">
            <v>2</v>
          </cell>
          <cell r="U44">
            <v>0</v>
          </cell>
          <cell r="V44">
            <v>0</v>
          </cell>
          <cell r="W44">
            <v>0</v>
          </cell>
          <cell r="X44">
            <v>0</v>
          </cell>
          <cell r="Y44">
            <v>0</v>
          </cell>
          <cell r="Z44">
            <v>0</v>
          </cell>
          <cell r="AA44">
            <v>0</v>
          </cell>
          <cell r="AB44">
            <v>0</v>
          </cell>
          <cell r="AC44">
            <v>0</v>
          </cell>
          <cell r="AD44">
            <v>0</v>
          </cell>
          <cell r="AE44" t="b">
            <v>0</v>
          </cell>
          <cell r="AF44" t="b">
            <v>1</v>
          </cell>
          <cell r="AG44" t="b">
            <v>1</v>
          </cell>
          <cell r="AH44" t="b">
            <v>1</v>
          </cell>
          <cell r="AI44">
            <v>4299</v>
          </cell>
        </row>
        <row r="45">
          <cell r="A45" t="str">
            <v>MU-PE2T0R/WW</v>
          </cell>
          <cell r="B45" t="str">
            <v>Samsung T7  Shield Portable SSD 2 TB; Transfer speed up to 1050 MB/s; USB 3.2 (Gen2; 10Gbps) backwards compatible; AES 256-bit h</v>
          </cell>
          <cell r="C45" t="str">
            <v>MU-PE2T0R/WW</v>
          </cell>
          <cell r="D45">
            <v>4110.1099999999997</v>
          </cell>
          <cell r="E45">
            <v>9</v>
          </cell>
          <cell r="F45">
            <v>0</v>
          </cell>
          <cell r="G45">
            <v>0</v>
          </cell>
          <cell r="H45">
            <v>0</v>
          </cell>
          <cell r="I45">
            <v>0</v>
          </cell>
          <cell r="J45">
            <v>2</v>
          </cell>
          <cell r="K45">
            <v>0</v>
          </cell>
          <cell r="L45">
            <v>0</v>
          </cell>
          <cell r="M45">
            <v>0</v>
          </cell>
          <cell r="N45">
            <v>0</v>
          </cell>
          <cell r="O45">
            <v>0</v>
          </cell>
          <cell r="P45">
            <v>0</v>
          </cell>
          <cell r="Q45">
            <v>0</v>
          </cell>
          <cell r="S45">
            <v>0</v>
          </cell>
          <cell r="T45">
            <v>0</v>
          </cell>
          <cell r="U45">
            <v>0</v>
          </cell>
          <cell r="V45">
            <v>0</v>
          </cell>
          <cell r="W45">
            <v>0</v>
          </cell>
          <cell r="X45">
            <v>0</v>
          </cell>
          <cell r="Y45">
            <v>0</v>
          </cell>
          <cell r="Z45">
            <v>0</v>
          </cell>
          <cell r="AA45">
            <v>0</v>
          </cell>
          <cell r="AB45">
            <v>0</v>
          </cell>
          <cell r="AC45">
            <v>0</v>
          </cell>
          <cell r="AD45">
            <v>0</v>
          </cell>
          <cell r="AE45" t="b">
            <v>0</v>
          </cell>
          <cell r="AF45" t="b">
            <v>1</v>
          </cell>
          <cell r="AG45" t="b">
            <v>1</v>
          </cell>
          <cell r="AH45" t="b">
            <v>1</v>
          </cell>
          <cell r="AI45">
            <v>4299</v>
          </cell>
        </row>
        <row r="46">
          <cell r="A46" t="str">
            <v>MU-PE2T0S/WW</v>
          </cell>
          <cell r="B46" t="str">
            <v>Samsung T7  Shield Portable SSD 2 TB; Transfer speed up to 1050 MB/s; USB 3.2 (Gen2; 10Gbps) backwards compatible; AES 256-bit h</v>
          </cell>
          <cell r="C46" t="str">
            <v>MU-PE2T0S/WW</v>
          </cell>
          <cell r="D46">
            <v>3999</v>
          </cell>
          <cell r="E46">
            <v>1</v>
          </cell>
          <cell r="F46">
            <v>0</v>
          </cell>
          <cell r="G46">
            <v>1</v>
          </cell>
          <cell r="H46">
            <v>2</v>
          </cell>
          <cell r="I46">
            <v>0</v>
          </cell>
          <cell r="J46">
            <v>1</v>
          </cell>
          <cell r="K46">
            <v>0</v>
          </cell>
          <cell r="L46">
            <v>0</v>
          </cell>
          <cell r="M46">
            <v>0</v>
          </cell>
          <cell r="N46">
            <v>0</v>
          </cell>
          <cell r="O46">
            <v>0</v>
          </cell>
          <cell r="P46">
            <v>0</v>
          </cell>
          <cell r="Q46">
            <v>0</v>
          </cell>
          <cell r="S46">
            <v>0</v>
          </cell>
          <cell r="T46">
            <v>0</v>
          </cell>
          <cell r="U46">
            <v>0</v>
          </cell>
          <cell r="V46">
            <v>0</v>
          </cell>
          <cell r="W46">
            <v>0</v>
          </cell>
          <cell r="X46">
            <v>0</v>
          </cell>
          <cell r="Y46">
            <v>0</v>
          </cell>
          <cell r="Z46">
            <v>0</v>
          </cell>
          <cell r="AA46">
            <v>0</v>
          </cell>
          <cell r="AB46">
            <v>0</v>
          </cell>
          <cell r="AC46">
            <v>0</v>
          </cell>
          <cell r="AD46">
            <v>0</v>
          </cell>
          <cell r="AE46" t="b">
            <v>0</v>
          </cell>
          <cell r="AF46" t="b">
            <v>0</v>
          </cell>
          <cell r="AG46" t="b">
            <v>1</v>
          </cell>
          <cell r="AH46" t="b">
            <v>1</v>
          </cell>
          <cell r="AI46">
            <v>4299</v>
          </cell>
        </row>
        <row r="47">
          <cell r="A47" t="str">
            <v>MU-PE4T0S/WW</v>
          </cell>
          <cell r="B47" t="str">
            <v>Samsung T7  Shield Portable SSD 4 TB; Transfer speed up to 1050 MB/s; USB 3.2 (Gen2, 10Gbps) backwards compatible, AES 256-bit hardware encryption  Colour: Black</v>
          </cell>
          <cell r="C47" t="str">
            <v>MU-PE4T0S/WW</v>
          </cell>
          <cell r="D47">
            <v>6599</v>
          </cell>
          <cell r="E47">
            <v>0</v>
          </cell>
          <cell r="F47">
            <v>5</v>
          </cell>
          <cell r="G47">
            <v>0</v>
          </cell>
          <cell r="H47">
            <v>3</v>
          </cell>
          <cell r="I47">
            <v>0</v>
          </cell>
          <cell r="J47">
            <v>2</v>
          </cell>
          <cell r="K47">
            <v>0</v>
          </cell>
          <cell r="L47">
            <v>0</v>
          </cell>
          <cell r="M47">
            <v>0</v>
          </cell>
          <cell r="N47">
            <v>0</v>
          </cell>
          <cell r="O47">
            <v>0</v>
          </cell>
          <cell r="P47">
            <v>0</v>
          </cell>
          <cell r="Q47">
            <v>0</v>
          </cell>
          <cell r="S47">
            <v>0</v>
          </cell>
          <cell r="T47">
            <v>0</v>
          </cell>
          <cell r="U47">
            <v>0</v>
          </cell>
          <cell r="V47">
            <v>0</v>
          </cell>
          <cell r="W47">
            <v>0</v>
          </cell>
          <cell r="X47">
            <v>0</v>
          </cell>
          <cell r="Y47">
            <v>0</v>
          </cell>
          <cell r="Z47">
            <v>0</v>
          </cell>
          <cell r="AA47">
            <v>0</v>
          </cell>
          <cell r="AB47">
            <v>0</v>
          </cell>
          <cell r="AC47">
            <v>0</v>
          </cell>
          <cell r="AD47">
            <v>0</v>
          </cell>
          <cell r="AE47" t="b">
            <v>0</v>
          </cell>
          <cell r="AF47" t="b">
            <v>0</v>
          </cell>
          <cell r="AG47" t="b">
            <v>1</v>
          </cell>
          <cell r="AH47" t="b">
            <v>1</v>
          </cell>
          <cell r="AI47">
            <v>7799</v>
          </cell>
        </row>
        <row r="48">
          <cell r="A48" t="str">
            <v>MU-PG1T0B/WW</v>
          </cell>
          <cell r="B48" t="str">
            <v>Samsung T9 Portable SSD 1 TB; Transfer speed up to 2000 MB/s; Write Speed to 1950 MB/s, USB 3.2 (Gen2x2, 20Gbps)  AES 256-bit hardware encryption, Windows®, macOS®, Android™ Compatible  Colour: Black</v>
          </cell>
          <cell r="C48" t="str">
            <v>MU-PG1T0B/WW</v>
          </cell>
          <cell r="D48">
            <v>2299</v>
          </cell>
          <cell r="E48">
            <v>4</v>
          </cell>
          <cell r="F48">
            <v>1</v>
          </cell>
          <cell r="G48">
            <v>5</v>
          </cell>
          <cell r="H48">
            <v>1</v>
          </cell>
          <cell r="I48">
            <v>0</v>
          </cell>
          <cell r="J48">
            <v>2</v>
          </cell>
          <cell r="K48">
            <v>0</v>
          </cell>
          <cell r="L48">
            <v>4</v>
          </cell>
          <cell r="M48">
            <v>0</v>
          </cell>
          <cell r="N48">
            <v>0</v>
          </cell>
          <cell r="O48">
            <v>4</v>
          </cell>
          <cell r="P48">
            <v>0</v>
          </cell>
          <cell r="Q48">
            <v>2</v>
          </cell>
          <cell r="S48">
            <v>0</v>
          </cell>
          <cell r="T48">
            <v>4</v>
          </cell>
          <cell r="U48">
            <v>0</v>
          </cell>
          <cell r="V48">
            <v>0</v>
          </cell>
          <cell r="W48">
            <v>0</v>
          </cell>
          <cell r="X48">
            <v>0</v>
          </cell>
          <cell r="Y48">
            <v>0</v>
          </cell>
          <cell r="Z48">
            <v>0</v>
          </cell>
          <cell r="AA48">
            <v>0</v>
          </cell>
          <cell r="AB48">
            <v>0</v>
          </cell>
          <cell r="AC48">
            <v>0</v>
          </cell>
          <cell r="AD48">
            <v>0</v>
          </cell>
          <cell r="AE48" t="b">
            <v>0</v>
          </cell>
          <cell r="AF48" t="b">
            <v>0</v>
          </cell>
          <cell r="AG48" t="b">
            <v>1</v>
          </cell>
          <cell r="AH48" t="b">
            <v>1</v>
          </cell>
          <cell r="AI48">
            <v>2699</v>
          </cell>
        </row>
        <row r="49">
          <cell r="A49" t="str">
            <v>MU-PG2T0B/WW</v>
          </cell>
          <cell r="B49" t="str">
            <v>Samsung T9 Portable SSD 2 TB; Transfer speed up to 2000 MB/s; Write Speed to 1950 MB/s, USB 3.2 (Gen2x2, 20Gbps)  AES 256-bit hardware encryption, Windows®, macOS®, Android™ Compatible  Colour: Black</v>
          </cell>
          <cell r="C49" t="str">
            <v>MU-PG2T0B/WW</v>
          </cell>
          <cell r="D49">
            <v>3999</v>
          </cell>
          <cell r="E49">
            <v>2</v>
          </cell>
          <cell r="F49">
            <v>1</v>
          </cell>
          <cell r="G49">
            <v>3</v>
          </cell>
          <cell r="H49">
            <v>2</v>
          </cell>
          <cell r="I49">
            <v>0</v>
          </cell>
          <cell r="J49">
            <v>2</v>
          </cell>
          <cell r="K49">
            <v>1</v>
          </cell>
          <cell r="L49">
            <v>0</v>
          </cell>
          <cell r="M49">
            <v>0</v>
          </cell>
          <cell r="N49">
            <v>0</v>
          </cell>
          <cell r="O49">
            <v>0</v>
          </cell>
          <cell r="P49">
            <v>0</v>
          </cell>
          <cell r="Q49">
            <v>-1</v>
          </cell>
          <cell r="R49">
            <v>4</v>
          </cell>
          <cell r="S49">
            <v>0</v>
          </cell>
          <cell r="T49">
            <v>0</v>
          </cell>
          <cell r="U49">
            <v>0</v>
          </cell>
          <cell r="V49">
            <v>0</v>
          </cell>
          <cell r="W49">
            <v>0</v>
          </cell>
          <cell r="X49">
            <v>0</v>
          </cell>
          <cell r="Y49">
            <v>0</v>
          </cell>
          <cell r="Z49">
            <v>0</v>
          </cell>
          <cell r="AA49">
            <v>0</v>
          </cell>
          <cell r="AB49">
            <v>0</v>
          </cell>
          <cell r="AC49">
            <v>0</v>
          </cell>
          <cell r="AD49">
            <v>0</v>
          </cell>
          <cell r="AE49" t="b">
            <v>0</v>
          </cell>
          <cell r="AF49" t="b">
            <v>0</v>
          </cell>
          <cell r="AG49" t="b">
            <v>1</v>
          </cell>
          <cell r="AH49" t="b">
            <v>1</v>
          </cell>
          <cell r="AI49">
            <v>4499</v>
          </cell>
        </row>
        <row r="50">
          <cell r="A50" t="str">
            <v>MU-PG4T0B/WW</v>
          </cell>
          <cell r="B50" t="str">
            <v>Samsung T9 Portable SSD 4 TB; Transfer speed up to 2000 MB/s; Write Speed to 1950 MB/s, USB 3.2 (Gen2x2, 20Gbps)  AES 256-bit hardware encryption, Windows®, macOS®, Android™ Compatible  Colour: Black</v>
          </cell>
          <cell r="C50" t="str">
            <v>MU-PG4T0B/WW</v>
          </cell>
          <cell r="D50">
            <v>7365.67</v>
          </cell>
          <cell r="E50">
            <v>3</v>
          </cell>
          <cell r="F50">
            <v>1</v>
          </cell>
          <cell r="G50">
            <v>1</v>
          </cell>
          <cell r="H50">
            <v>0</v>
          </cell>
          <cell r="I50">
            <v>0</v>
          </cell>
          <cell r="J50">
            <v>1</v>
          </cell>
          <cell r="K50">
            <v>0</v>
          </cell>
          <cell r="L50">
            <v>2</v>
          </cell>
          <cell r="M50">
            <v>0</v>
          </cell>
          <cell r="N50">
            <v>0</v>
          </cell>
          <cell r="O50">
            <v>2</v>
          </cell>
          <cell r="P50">
            <v>0</v>
          </cell>
          <cell r="Q50">
            <v>2</v>
          </cell>
          <cell r="S50">
            <v>0</v>
          </cell>
          <cell r="T50">
            <v>2</v>
          </cell>
          <cell r="U50">
            <v>0</v>
          </cell>
          <cell r="V50">
            <v>0</v>
          </cell>
          <cell r="W50">
            <v>0</v>
          </cell>
          <cell r="X50">
            <v>0</v>
          </cell>
          <cell r="Y50">
            <v>0</v>
          </cell>
          <cell r="Z50">
            <v>0</v>
          </cell>
          <cell r="AA50">
            <v>0</v>
          </cell>
          <cell r="AB50">
            <v>0</v>
          </cell>
          <cell r="AC50">
            <v>0</v>
          </cell>
          <cell r="AD50">
            <v>0</v>
          </cell>
          <cell r="AE50" t="b">
            <v>0</v>
          </cell>
          <cell r="AF50" t="b">
            <v>0</v>
          </cell>
          <cell r="AG50" t="b">
            <v>1</v>
          </cell>
          <cell r="AH50" t="b">
            <v>1</v>
          </cell>
          <cell r="AI50">
            <v>8199</v>
          </cell>
        </row>
        <row r="51">
          <cell r="A51" t="str">
            <v>MU-PH2T0S/WW</v>
          </cell>
          <cell r="B51" t="str">
            <v>Samsung T5 EVO  Portable SSD 2 TB; Transfer speed up to 460 MB/s; USB 3.2 (Gen1, 5Gbps) backwards compatible, AES 256-bit hardware encryption, Windows®, macOS®, Android™ Compatible  Colour: Black</v>
          </cell>
          <cell r="C51" t="str">
            <v>MU-PH2T0S/WW</v>
          </cell>
          <cell r="D51">
            <v>2956.14</v>
          </cell>
          <cell r="E51">
            <v>2</v>
          </cell>
          <cell r="F51">
            <v>0</v>
          </cell>
          <cell r="G51">
            <v>0</v>
          </cell>
          <cell r="H51">
            <v>1</v>
          </cell>
          <cell r="I51">
            <v>0</v>
          </cell>
          <cell r="J51">
            <v>0</v>
          </cell>
          <cell r="K51">
            <v>0</v>
          </cell>
          <cell r="L51">
            <v>2</v>
          </cell>
          <cell r="M51">
            <v>0</v>
          </cell>
          <cell r="N51">
            <v>0</v>
          </cell>
          <cell r="O51">
            <v>2</v>
          </cell>
          <cell r="P51">
            <v>0</v>
          </cell>
          <cell r="Q51">
            <v>0</v>
          </cell>
          <cell r="S51">
            <v>0</v>
          </cell>
          <cell r="T51">
            <v>2</v>
          </cell>
          <cell r="U51">
            <v>0</v>
          </cell>
          <cell r="V51">
            <v>0</v>
          </cell>
          <cell r="W51">
            <v>0</v>
          </cell>
          <cell r="X51">
            <v>0</v>
          </cell>
          <cell r="Y51">
            <v>0</v>
          </cell>
          <cell r="Z51">
            <v>0</v>
          </cell>
          <cell r="AA51">
            <v>0</v>
          </cell>
          <cell r="AB51">
            <v>0</v>
          </cell>
          <cell r="AC51">
            <v>0</v>
          </cell>
          <cell r="AD51">
            <v>0</v>
          </cell>
          <cell r="AE51" t="b">
            <v>0</v>
          </cell>
          <cell r="AF51" t="b">
            <v>0</v>
          </cell>
          <cell r="AG51" t="b">
            <v>1</v>
          </cell>
          <cell r="AH51" t="b">
            <v>1</v>
          </cell>
          <cell r="AI51">
            <v>3199</v>
          </cell>
        </row>
        <row r="52">
          <cell r="A52" t="str">
            <v>MU-PH4T0S/WW</v>
          </cell>
          <cell r="B52" t="str">
            <v>Samsung T5 EVO  Portable SSD 4 TB; Transfer speed up to 460 MB/s; USB 3.2 (Gen1, 5Gbps) backwards compatible, AES 256-bit hardware encryption, Windows®, macOS®, Android™ Compatible  Colour: Black</v>
          </cell>
          <cell r="C52" t="str">
            <v>MU-PH4T0S/WW</v>
          </cell>
          <cell r="D52">
            <v>4924</v>
          </cell>
          <cell r="E52">
            <v>6</v>
          </cell>
          <cell r="F52">
            <v>1</v>
          </cell>
          <cell r="G52">
            <v>1</v>
          </cell>
          <cell r="H52">
            <v>2</v>
          </cell>
          <cell r="I52">
            <v>0</v>
          </cell>
          <cell r="J52">
            <v>2</v>
          </cell>
          <cell r="K52">
            <v>0</v>
          </cell>
          <cell r="L52">
            <v>0</v>
          </cell>
          <cell r="M52">
            <v>0</v>
          </cell>
          <cell r="N52">
            <v>0</v>
          </cell>
          <cell r="O52">
            <v>0</v>
          </cell>
          <cell r="P52">
            <v>0</v>
          </cell>
          <cell r="Q52">
            <v>0</v>
          </cell>
          <cell r="R52">
            <v>2</v>
          </cell>
          <cell r="S52">
            <v>0</v>
          </cell>
          <cell r="T52">
            <v>0</v>
          </cell>
          <cell r="U52">
            <v>0</v>
          </cell>
          <cell r="V52">
            <v>0</v>
          </cell>
          <cell r="W52">
            <v>0</v>
          </cell>
          <cell r="X52">
            <v>0</v>
          </cell>
          <cell r="Y52">
            <v>0</v>
          </cell>
          <cell r="Z52">
            <v>0</v>
          </cell>
          <cell r="AA52">
            <v>0</v>
          </cell>
          <cell r="AB52">
            <v>0</v>
          </cell>
          <cell r="AC52">
            <v>0</v>
          </cell>
          <cell r="AD52">
            <v>0</v>
          </cell>
          <cell r="AE52" t="b">
            <v>0</v>
          </cell>
          <cell r="AF52" t="b">
            <v>0</v>
          </cell>
          <cell r="AG52" t="b">
            <v>1</v>
          </cell>
          <cell r="AH52" t="b">
            <v>1</v>
          </cell>
          <cell r="AI52">
            <v>5299</v>
          </cell>
        </row>
        <row r="53">
          <cell r="A53" t="str">
            <v>MU-PH8T0S/WW</v>
          </cell>
          <cell r="B53" t="str">
            <v>Samsung T5 EVO  Portable SSD 8 TB; Transfer speed up to 460 MB/s; USB 3.2 (Gen1, 5Gbps) backwards compatible, AES 256-bit hardware encryption, Windows®, macOS®, Android™ Compatible  Colour: Black</v>
          </cell>
          <cell r="C53" t="str">
            <v>MU-PH8T0S/WW</v>
          </cell>
          <cell r="D53">
            <v>9199</v>
          </cell>
          <cell r="E53">
            <v>4</v>
          </cell>
          <cell r="F53">
            <v>4</v>
          </cell>
          <cell r="G53">
            <v>2</v>
          </cell>
          <cell r="H53">
            <v>1</v>
          </cell>
          <cell r="I53">
            <v>0</v>
          </cell>
          <cell r="J53">
            <v>2</v>
          </cell>
          <cell r="K53">
            <v>0</v>
          </cell>
          <cell r="L53">
            <v>4</v>
          </cell>
          <cell r="M53">
            <v>0</v>
          </cell>
          <cell r="N53">
            <v>0</v>
          </cell>
          <cell r="O53">
            <v>4</v>
          </cell>
          <cell r="P53">
            <v>0</v>
          </cell>
          <cell r="Q53">
            <v>2</v>
          </cell>
          <cell r="S53">
            <v>0</v>
          </cell>
          <cell r="T53">
            <v>4</v>
          </cell>
          <cell r="U53">
            <v>0</v>
          </cell>
          <cell r="V53">
            <v>0</v>
          </cell>
          <cell r="W53">
            <v>0</v>
          </cell>
          <cell r="X53">
            <v>0</v>
          </cell>
          <cell r="Y53">
            <v>0</v>
          </cell>
          <cell r="Z53">
            <v>0</v>
          </cell>
          <cell r="AA53">
            <v>0</v>
          </cell>
          <cell r="AB53">
            <v>0</v>
          </cell>
          <cell r="AC53">
            <v>0</v>
          </cell>
          <cell r="AD53">
            <v>0</v>
          </cell>
          <cell r="AE53" t="b">
            <v>0</v>
          </cell>
          <cell r="AF53" t="b">
            <v>0</v>
          </cell>
          <cell r="AG53" t="b">
            <v>1</v>
          </cell>
          <cell r="AH53" t="b">
            <v>1</v>
          </cell>
          <cell r="AI53">
            <v>9999</v>
          </cell>
        </row>
        <row r="54">
          <cell r="A54" t="str">
            <v>MZ-77E1T0BW</v>
          </cell>
          <cell r="B54" t="str">
            <v>Samsung 870 EVO 1TB SATAIIII SSD; Read Speed up to 560 MB/s; Write Speed up to 530 MB/s;Random Read Max 98000 IOPS;MKX Controlle</v>
          </cell>
          <cell r="C54" t="str">
            <v>MZ-77E1T0BW</v>
          </cell>
          <cell r="D54">
            <v>1684.97</v>
          </cell>
          <cell r="E54">
            <v>53</v>
          </cell>
          <cell r="F54">
            <v>69</v>
          </cell>
          <cell r="G54">
            <v>74</v>
          </cell>
          <cell r="H54">
            <v>41</v>
          </cell>
          <cell r="I54">
            <v>0</v>
          </cell>
          <cell r="J54">
            <v>59</v>
          </cell>
          <cell r="K54">
            <v>0</v>
          </cell>
          <cell r="L54">
            <v>46</v>
          </cell>
          <cell r="M54">
            <v>0</v>
          </cell>
          <cell r="N54">
            <v>0</v>
          </cell>
          <cell r="O54">
            <v>46</v>
          </cell>
          <cell r="P54">
            <v>10</v>
          </cell>
          <cell r="Q54">
            <v>0</v>
          </cell>
          <cell r="R54">
            <v>1</v>
          </cell>
          <cell r="S54">
            <v>0</v>
          </cell>
          <cell r="T54">
            <v>8</v>
          </cell>
          <cell r="U54">
            <v>4</v>
          </cell>
          <cell r="V54">
            <v>1</v>
          </cell>
          <cell r="W54">
            <v>0</v>
          </cell>
          <cell r="X54">
            <v>9</v>
          </cell>
          <cell r="Y54">
            <v>7</v>
          </cell>
          <cell r="Z54">
            <v>0</v>
          </cell>
          <cell r="AA54">
            <v>13</v>
          </cell>
          <cell r="AB54">
            <v>0</v>
          </cell>
          <cell r="AC54">
            <v>4</v>
          </cell>
          <cell r="AD54">
            <v>38</v>
          </cell>
          <cell r="AE54" t="b">
            <v>0</v>
          </cell>
          <cell r="AF54" t="b">
            <v>0</v>
          </cell>
          <cell r="AG54" t="b">
            <v>1</v>
          </cell>
          <cell r="AH54" t="b">
            <v>1</v>
          </cell>
          <cell r="AI54">
            <v>1999</v>
          </cell>
        </row>
        <row r="55">
          <cell r="A55" t="str">
            <v>MZ-77E1T0BW - CEB</v>
          </cell>
          <cell r="B55" t="str">
            <v>Samsung 870 EVO 1TB SATAIIII SSD; Read Speed up to 560 MB/s; Write Speed up to 530 MB/s;Random Read Max 98000 IOPS;MKX Controlle</v>
          </cell>
          <cell r="C55" t="str">
            <v>MZ-77E1T0BW</v>
          </cell>
          <cell r="D55">
            <v>1599</v>
          </cell>
          <cell r="E55">
            <v>0</v>
          </cell>
          <cell r="F55">
            <v>0</v>
          </cell>
          <cell r="G55">
            <v>0</v>
          </cell>
          <cell r="H55">
            <v>0</v>
          </cell>
          <cell r="I55">
            <v>0</v>
          </cell>
          <cell r="J55">
            <v>0</v>
          </cell>
          <cell r="K55">
            <v>0</v>
          </cell>
          <cell r="L55">
            <v>20</v>
          </cell>
          <cell r="M55">
            <v>0</v>
          </cell>
          <cell r="N55">
            <v>0</v>
          </cell>
          <cell r="O55">
            <v>20</v>
          </cell>
          <cell r="P55">
            <v>10</v>
          </cell>
          <cell r="Q55">
            <v>0</v>
          </cell>
          <cell r="S55">
            <v>0</v>
          </cell>
          <cell r="T55">
            <v>20</v>
          </cell>
          <cell r="U55">
            <v>0</v>
          </cell>
          <cell r="V55">
            <v>0</v>
          </cell>
          <cell r="W55">
            <v>0</v>
          </cell>
          <cell r="X55">
            <v>0</v>
          </cell>
          <cell r="Y55">
            <v>0</v>
          </cell>
          <cell r="Z55">
            <v>0</v>
          </cell>
          <cell r="AA55">
            <v>0</v>
          </cell>
          <cell r="AB55">
            <v>0</v>
          </cell>
          <cell r="AC55">
            <v>0</v>
          </cell>
          <cell r="AD55">
            <v>0</v>
          </cell>
          <cell r="AE55" t="b">
            <v>0</v>
          </cell>
          <cell r="AF55" t="b">
            <v>0</v>
          </cell>
          <cell r="AG55" t="b">
            <v>0</v>
          </cell>
          <cell r="AH55" t="b">
            <v>1</v>
          </cell>
          <cell r="AI55">
            <v>1999</v>
          </cell>
        </row>
        <row r="56">
          <cell r="A56" t="str">
            <v>MZ-77E250BW</v>
          </cell>
          <cell r="B56" t="str">
            <v>Samsung 870 EVO 250GB SATAIIII SSD; Read Speed up to 560 MB/s; Write Speed up to 530 MB/s;Random Read Max 98000 IOPS;MKX Control</v>
          </cell>
          <cell r="C56" t="str">
            <v>MZ-77E250BW</v>
          </cell>
          <cell r="D56">
            <v>787.69</v>
          </cell>
          <cell r="E56">
            <v>43</v>
          </cell>
          <cell r="F56">
            <v>72</v>
          </cell>
          <cell r="G56">
            <v>28</v>
          </cell>
          <cell r="H56">
            <v>32</v>
          </cell>
          <cell r="I56">
            <v>0</v>
          </cell>
          <cell r="J56">
            <v>43</v>
          </cell>
          <cell r="K56">
            <v>0</v>
          </cell>
          <cell r="L56">
            <v>134</v>
          </cell>
          <cell r="M56">
            <v>0</v>
          </cell>
          <cell r="N56">
            <v>0</v>
          </cell>
          <cell r="O56">
            <v>134</v>
          </cell>
          <cell r="P56">
            <v>0</v>
          </cell>
          <cell r="Q56">
            <v>3</v>
          </cell>
          <cell r="R56">
            <v>1</v>
          </cell>
          <cell r="S56">
            <v>0</v>
          </cell>
          <cell r="T56">
            <v>78</v>
          </cell>
          <cell r="U56">
            <v>24</v>
          </cell>
          <cell r="V56">
            <v>4</v>
          </cell>
          <cell r="W56">
            <v>4</v>
          </cell>
          <cell r="X56">
            <v>0</v>
          </cell>
          <cell r="Y56">
            <v>10</v>
          </cell>
          <cell r="Z56">
            <v>2</v>
          </cell>
          <cell r="AA56">
            <v>5</v>
          </cell>
          <cell r="AB56">
            <v>0</v>
          </cell>
          <cell r="AC56">
            <v>7</v>
          </cell>
          <cell r="AD56">
            <v>56</v>
          </cell>
          <cell r="AE56" t="b">
            <v>0</v>
          </cell>
          <cell r="AF56" t="b">
            <v>0</v>
          </cell>
          <cell r="AG56" t="b">
            <v>1</v>
          </cell>
          <cell r="AH56" t="b">
            <v>1</v>
          </cell>
          <cell r="AI56">
            <v>899</v>
          </cell>
        </row>
        <row r="57">
          <cell r="A57" t="str">
            <v>MZ-77E2T0BW</v>
          </cell>
          <cell r="B57" t="str">
            <v>Samsung 870 EVO 2TB SATAIIII SSD; Read Speed up to 560 MB/s; Write Speed up to 530 MB/s;Random Read Max 98000 IOPS;MKX Controlle</v>
          </cell>
          <cell r="C57" t="str">
            <v>MZ-77E2T0BW</v>
          </cell>
          <cell r="D57">
            <v>3099</v>
          </cell>
          <cell r="E57">
            <v>25</v>
          </cell>
          <cell r="F57">
            <v>4</v>
          </cell>
          <cell r="G57">
            <v>20</v>
          </cell>
          <cell r="H57">
            <v>1</v>
          </cell>
          <cell r="I57">
            <v>0</v>
          </cell>
          <cell r="J57">
            <v>12</v>
          </cell>
          <cell r="K57">
            <v>4</v>
          </cell>
          <cell r="L57">
            <v>0</v>
          </cell>
          <cell r="M57">
            <v>10</v>
          </cell>
          <cell r="N57">
            <v>0</v>
          </cell>
          <cell r="O57">
            <v>10</v>
          </cell>
          <cell r="P57">
            <v>0</v>
          </cell>
          <cell r="Q57">
            <v>0</v>
          </cell>
          <cell r="S57">
            <v>0</v>
          </cell>
          <cell r="T57">
            <v>0</v>
          </cell>
          <cell r="U57">
            <v>0</v>
          </cell>
          <cell r="V57">
            <v>0</v>
          </cell>
          <cell r="W57">
            <v>0</v>
          </cell>
          <cell r="X57">
            <v>0</v>
          </cell>
          <cell r="Y57">
            <v>0</v>
          </cell>
          <cell r="Z57">
            <v>0</v>
          </cell>
          <cell r="AA57">
            <v>0</v>
          </cell>
          <cell r="AB57">
            <v>0</v>
          </cell>
          <cell r="AC57">
            <v>0</v>
          </cell>
          <cell r="AD57">
            <v>0</v>
          </cell>
          <cell r="AE57" t="b">
            <v>0</v>
          </cell>
          <cell r="AF57" t="b">
            <v>0</v>
          </cell>
          <cell r="AG57" t="b">
            <v>1</v>
          </cell>
          <cell r="AH57" t="b">
            <v>1</v>
          </cell>
          <cell r="AI57">
            <v>3559</v>
          </cell>
        </row>
        <row r="58">
          <cell r="A58" t="str">
            <v>MZ-77E4T0BW</v>
          </cell>
          <cell r="B58" t="str">
            <v>Samsung 870 EVO 4TB SATAIIII SSD; Read Speed up to 560 MB/s; Write Speed up to 530 MB/s;Random Read Max 98000 IOPS;MKX Controlle</v>
          </cell>
          <cell r="C58" t="str">
            <v>MZ-77E4T0BW</v>
          </cell>
          <cell r="D58">
            <v>4094.45</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t="b">
            <v>0</v>
          </cell>
          <cell r="AF58" t="b">
            <v>1</v>
          </cell>
          <cell r="AG58" t="b">
            <v>1</v>
          </cell>
          <cell r="AH58" t="b">
            <v>1</v>
          </cell>
          <cell r="AI58">
            <v>7559</v>
          </cell>
        </row>
        <row r="59">
          <cell r="A59" t="str">
            <v>MZ-77E500BW</v>
          </cell>
          <cell r="B59" t="str">
            <v>Samsung 870 EVO 500GB SATAIIII SSD; Read Speed up to 560 MB/s; Write Speed up to 530 MB/s;Random Read Max 98000 IOPS;MKX Control</v>
          </cell>
          <cell r="C59" t="str">
            <v>MZ-77E500BW</v>
          </cell>
          <cell r="D59">
            <v>1008.77</v>
          </cell>
          <cell r="E59">
            <v>178</v>
          </cell>
          <cell r="F59">
            <v>274</v>
          </cell>
          <cell r="G59">
            <v>250</v>
          </cell>
          <cell r="H59">
            <v>285</v>
          </cell>
          <cell r="I59">
            <v>0</v>
          </cell>
          <cell r="J59">
            <v>246</v>
          </cell>
          <cell r="K59">
            <v>0</v>
          </cell>
          <cell r="L59">
            <v>503</v>
          </cell>
          <cell r="M59">
            <v>0</v>
          </cell>
          <cell r="N59">
            <v>0</v>
          </cell>
          <cell r="O59">
            <v>503</v>
          </cell>
          <cell r="P59">
            <v>61</v>
          </cell>
          <cell r="Q59">
            <v>2</v>
          </cell>
          <cell r="R59">
            <v>5</v>
          </cell>
          <cell r="S59">
            <v>0</v>
          </cell>
          <cell r="T59">
            <v>430</v>
          </cell>
          <cell r="U59">
            <v>16</v>
          </cell>
          <cell r="V59">
            <v>2</v>
          </cell>
          <cell r="W59">
            <v>5</v>
          </cell>
          <cell r="X59">
            <v>6</v>
          </cell>
          <cell r="Y59">
            <v>13</v>
          </cell>
          <cell r="Z59">
            <v>3</v>
          </cell>
          <cell r="AA59">
            <v>14</v>
          </cell>
          <cell r="AB59">
            <v>0</v>
          </cell>
          <cell r="AC59">
            <v>14</v>
          </cell>
          <cell r="AD59">
            <v>73</v>
          </cell>
          <cell r="AE59" t="b">
            <v>0</v>
          </cell>
          <cell r="AF59" t="b">
            <v>0</v>
          </cell>
          <cell r="AG59" t="b">
            <v>1</v>
          </cell>
          <cell r="AH59" t="b">
            <v>1</v>
          </cell>
          <cell r="AI59">
            <v>1089</v>
          </cell>
        </row>
        <row r="60">
          <cell r="A60" t="str">
            <v>MZ-77Q1T0BW</v>
          </cell>
          <cell r="B60" t="str">
            <v>SAMSUNG 870 QVO 1 TB SATA SSD - Read Speed up to 560 MB/s; Write Speed to up 530 MB/s; Random Read up to 98;000 IOPS; Random Wri</v>
          </cell>
          <cell r="C60" t="str">
            <v>MZ-77Q1T0BW</v>
          </cell>
          <cell r="D60">
            <v>1600.26</v>
          </cell>
          <cell r="E60">
            <v>35</v>
          </cell>
          <cell r="F60">
            <v>5</v>
          </cell>
          <cell r="G60">
            <v>0</v>
          </cell>
          <cell r="H60">
            <v>0</v>
          </cell>
          <cell r="I60">
            <v>0</v>
          </cell>
          <cell r="J60">
            <v>10</v>
          </cell>
          <cell r="K60">
            <v>0</v>
          </cell>
          <cell r="L60">
            <v>0</v>
          </cell>
          <cell r="M60">
            <v>0</v>
          </cell>
          <cell r="N60">
            <v>0</v>
          </cell>
          <cell r="O60">
            <v>0</v>
          </cell>
          <cell r="P60">
            <v>0</v>
          </cell>
          <cell r="Q60">
            <v>0</v>
          </cell>
          <cell r="S60">
            <v>0</v>
          </cell>
          <cell r="T60">
            <v>0</v>
          </cell>
          <cell r="U60">
            <v>0</v>
          </cell>
          <cell r="V60">
            <v>0</v>
          </cell>
          <cell r="W60">
            <v>0</v>
          </cell>
          <cell r="X60">
            <v>0</v>
          </cell>
          <cell r="Y60">
            <v>0</v>
          </cell>
          <cell r="Z60">
            <v>0</v>
          </cell>
          <cell r="AA60">
            <v>0</v>
          </cell>
          <cell r="AB60">
            <v>0</v>
          </cell>
          <cell r="AC60">
            <v>0</v>
          </cell>
          <cell r="AD60">
            <v>0</v>
          </cell>
          <cell r="AE60" t="b">
            <v>0</v>
          </cell>
          <cell r="AF60" t="b">
            <v>1</v>
          </cell>
          <cell r="AG60" t="b">
            <v>1</v>
          </cell>
          <cell r="AH60" t="b">
            <v>1</v>
          </cell>
          <cell r="AI60">
            <v>1699</v>
          </cell>
        </row>
        <row r="61">
          <cell r="A61" t="str">
            <v>MZ-77Q4T0BW</v>
          </cell>
          <cell r="B61" t="str">
            <v>SAMSUNG 870 QVO 4 TB SATA SSD - Read Speed up to 560 MB/s; Write Speed to up 530 MB/s; Random Read up to 98;000 IOPS; Random Wri</v>
          </cell>
          <cell r="C61" t="str">
            <v xml:space="preserve"> MZ-77Q4T0BW</v>
          </cell>
          <cell r="D61">
            <v>4597.92</v>
          </cell>
          <cell r="E61">
            <v>1</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t="b">
            <v>0</v>
          </cell>
          <cell r="AF61" t="b">
            <v>1</v>
          </cell>
          <cell r="AG61" t="b">
            <v>0</v>
          </cell>
          <cell r="AH61" t="b">
            <v>0</v>
          </cell>
          <cell r="AI61">
            <v>4999</v>
          </cell>
        </row>
        <row r="62">
          <cell r="A62" t="str">
            <v>MZ-V7S1T0BW</v>
          </cell>
          <cell r="B62" t="str">
            <v>SAMSUNG 970 EVO Plus 1TB NVMe SSD - Read Speed up to 3500 MB/s; Write Speed to up 3300 MB/s; Random Read up to 600;000 IOPS; Ran</v>
          </cell>
          <cell r="C62" t="str">
            <v>MZ-V7S1T0BW</v>
          </cell>
          <cell r="D62">
            <v>1544.54</v>
          </cell>
          <cell r="E62">
            <v>1</v>
          </cell>
          <cell r="F62">
            <v>1</v>
          </cell>
          <cell r="G62">
            <v>0</v>
          </cell>
          <cell r="H62">
            <v>3</v>
          </cell>
          <cell r="I62">
            <v>0</v>
          </cell>
          <cell r="J62">
            <v>1</v>
          </cell>
          <cell r="K62">
            <v>1</v>
          </cell>
          <cell r="L62">
            <v>0</v>
          </cell>
          <cell r="M62">
            <v>0</v>
          </cell>
          <cell r="N62">
            <v>0</v>
          </cell>
          <cell r="O62">
            <v>0</v>
          </cell>
          <cell r="P62">
            <v>0</v>
          </cell>
          <cell r="Q62">
            <v>-1</v>
          </cell>
          <cell r="S62">
            <v>0</v>
          </cell>
          <cell r="T62">
            <v>0</v>
          </cell>
          <cell r="U62">
            <v>0</v>
          </cell>
          <cell r="V62">
            <v>0</v>
          </cell>
          <cell r="W62">
            <v>0</v>
          </cell>
          <cell r="X62">
            <v>0</v>
          </cell>
          <cell r="Y62">
            <v>0</v>
          </cell>
          <cell r="Z62">
            <v>0</v>
          </cell>
          <cell r="AA62">
            <v>0</v>
          </cell>
          <cell r="AB62">
            <v>0</v>
          </cell>
          <cell r="AC62">
            <v>0</v>
          </cell>
          <cell r="AD62">
            <v>0</v>
          </cell>
          <cell r="AE62" t="b">
            <v>0</v>
          </cell>
          <cell r="AF62" t="b">
            <v>1</v>
          </cell>
          <cell r="AG62" t="b">
            <v>1</v>
          </cell>
          <cell r="AH62" t="b">
            <v>1</v>
          </cell>
          <cell r="AI62">
            <v>1729</v>
          </cell>
        </row>
        <row r="63">
          <cell r="A63" t="str">
            <v>MZ-V7S250BW</v>
          </cell>
          <cell r="B63" t="str">
            <v>SAMSUNG 970 EVO Plus 250GB NVMe SSD - Read Speed up to 3500 MB/s; Write Speed to up 2300 MB/s; Random Read up to 280;000 IOPS; R</v>
          </cell>
          <cell r="C63" t="str">
            <v>MZ-V7S250BW</v>
          </cell>
          <cell r="D63">
            <v>670.12</v>
          </cell>
          <cell r="E63">
            <v>6</v>
          </cell>
          <cell r="F63">
            <v>42</v>
          </cell>
          <cell r="G63">
            <v>1</v>
          </cell>
          <cell r="H63">
            <v>0</v>
          </cell>
          <cell r="I63">
            <v>0</v>
          </cell>
          <cell r="J63">
            <v>12</v>
          </cell>
          <cell r="K63">
            <v>0</v>
          </cell>
          <cell r="L63">
            <v>0</v>
          </cell>
          <cell r="M63">
            <v>0</v>
          </cell>
          <cell r="N63">
            <v>0</v>
          </cell>
          <cell r="O63">
            <v>0</v>
          </cell>
          <cell r="P63">
            <v>0</v>
          </cell>
          <cell r="Q63">
            <v>0</v>
          </cell>
          <cell r="S63">
            <v>0</v>
          </cell>
          <cell r="T63">
            <v>0</v>
          </cell>
          <cell r="U63">
            <v>0</v>
          </cell>
          <cell r="V63">
            <v>0</v>
          </cell>
          <cell r="W63">
            <v>0</v>
          </cell>
          <cell r="X63">
            <v>0</v>
          </cell>
          <cell r="Y63">
            <v>0</v>
          </cell>
          <cell r="Z63">
            <v>0</v>
          </cell>
          <cell r="AA63">
            <v>0</v>
          </cell>
          <cell r="AB63">
            <v>0</v>
          </cell>
          <cell r="AC63">
            <v>0</v>
          </cell>
          <cell r="AD63">
            <v>0</v>
          </cell>
          <cell r="AE63" t="b">
            <v>0</v>
          </cell>
          <cell r="AF63" t="b">
            <v>1</v>
          </cell>
          <cell r="AG63" t="b">
            <v>1</v>
          </cell>
          <cell r="AH63" t="b">
            <v>1</v>
          </cell>
          <cell r="AI63">
            <v>729</v>
          </cell>
        </row>
        <row r="64">
          <cell r="A64" t="str">
            <v>MZ-V7S2T0BW</v>
          </cell>
          <cell r="B64" t="str">
            <v>SAMSUNG 970 EVO Plus 2TB NVMe SSD - Read Speed up to TBD; Write Speed to TBC;; Random Read up to 620;000 IOPS; Random Write up Up to 560,000 IOPS</v>
          </cell>
          <cell r="C64" t="str">
            <v>MZ-V7S2T0BW</v>
          </cell>
          <cell r="D64">
            <v>2766.22</v>
          </cell>
          <cell r="E64">
            <v>2</v>
          </cell>
          <cell r="F64">
            <v>0</v>
          </cell>
          <cell r="G64">
            <v>0</v>
          </cell>
          <cell r="H64">
            <v>0</v>
          </cell>
          <cell r="I64">
            <v>0</v>
          </cell>
          <cell r="J64">
            <v>0</v>
          </cell>
          <cell r="K64">
            <v>0</v>
          </cell>
          <cell r="L64">
            <v>1</v>
          </cell>
          <cell r="M64">
            <v>0</v>
          </cell>
          <cell r="N64">
            <v>0</v>
          </cell>
          <cell r="O64">
            <v>1</v>
          </cell>
          <cell r="P64">
            <v>0</v>
          </cell>
          <cell r="Q64">
            <v>0</v>
          </cell>
          <cell r="S64">
            <v>0</v>
          </cell>
          <cell r="T64">
            <v>0</v>
          </cell>
          <cell r="U64">
            <v>0</v>
          </cell>
          <cell r="V64">
            <v>0</v>
          </cell>
          <cell r="W64">
            <v>0</v>
          </cell>
          <cell r="X64">
            <v>0</v>
          </cell>
          <cell r="Y64">
            <v>0</v>
          </cell>
          <cell r="Z64">
            <v>0</v>
          </cell>
          <cell r="AA64">
            <v>0</v>
          </cell>
          <cell r="AB64">
            <v>0</v>
          </cell>
          <cell r="AC64">
            <v>1</v>
          </cell>
          <cell r="AD64">
            <v>1</v>
          </cell>
          <cell r="AE64" t="b">
            <v>0</v>
          </cell>
          <cell r="AF64" t="b">
            <v>1</v>
          </cell>
          <cell r="AG64" t="b">
            <v>1</v>
          </cell>
          <cell r="AH64" t="b">
            <v>1</v>
          </cell>
          <cell r="AI64">
            <v>2999</v>
          </cell>
        </row>
        <row r="65">
          <cell r="A65" t="str">
            <v>MZ-V7S500BW</v>
          </cell>
          <cell r="B65" t="str">
            <v>SAMSUNG 970 EVO Plus 500GB NVMe SSD - Read Speed up to 3500 MB/s; Write Speed to up 3200 MB/s; Random Read up to 480;000 IOPS; R</v>
          </cell>
          <cell r="C65" t="str">
            <v>MZ-V7S500BW</v>
          </cell>
          <cell r="D65">
            <v>1108.7</v>
          </cell>
          <cell r="E65">
            <v>34</v>
          </cell>
          <cell r="F65">
            <v>0</v>
          </cell>
          <cell r="G65">
            <v>0</v>
          </cell>
          <cell r="H65">
            <v>2</v>
          </cell>
          <cell r="I65">
            <v>0</v>
          </cell>
          <cell r="J65">
            <v>9</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t="b">
            <v>0</v>
          </cell>
          <cell r="AF65" t="b">
            <v>1</v>
          </cell>
          <cell r="AG65" t="b">
            <v>1</v>
          </cell>
          <cell r="AH65" t="b">
            <v>1</v>
          </cell>
          <cell r="AI65">
            <v>1199</v>
          </cell>
        </row>
        <row r="66">
          <cell r="A66" t="str">
            <v>MZ-V8V1T0BW</v>
          </cell>
          <cell r="B66" t="str">
            <v>SAMSUNG 980 EVO 1TB M2 NVMe SSD</v>
          </cell>
          <cell r="C66" t="str">
            <v>MZ-V8V1T0BW</v>
          </cell>
          <cell r="D66">
            <v>1655.86</v>
          </cell>
          <cell r="E66">
            <v>52</v>
          </cell>
          <cell r="F66">
            <v>30</v>
          </cell>
          <cell r="G66">
            <v>39</v>
          </cell>
          <cell r="H66">
            <v>35</v>
          </cell>
          <cell r="I66">
            <v>0</v>
          </cell>
          <cell r="J66">
            <v>39</v>
          </cell>
          <cell r="K66">
            <v>0</v>
          </cell>
          <cell r="L66">
            <v>16</v>
          </cell>
          <cell r="M66">
            <v>0</v>
          </cell>
          <cell r="N66">
            <v>0</v>
          </cell>
          <cell r="O66">
            <v>16</v>
          </cell>
          <cell r="P66">
            <v>11</v>
          </cell>
          <cell r="Q66">
            <v>0</v>
          </cell>
          <cell r="R66">
            <v>1</v>
          </cell>
          <cell r="S66">
            <v>0</v>
          </cell>
          <cell r="T66">
            <v>2</v>
          </cell>
          <cell r="U66">
            <v>7</v>
          </cell>
          <cell r="V66">
            <v>0</v>
          </cell>
          <cell r="W66">
            <v>3</v>
          </cell>
          <cell r="X66">
            <v>0</v>
          </cell>
          <cell r="Y66">
            <v>0</v>
          </cell>
          <cell r="Z66">
            <v>0</v>
          </cell>
          <cell r="AA66">
            <v>0</v>
          </cell>
          <cell r="AB66">
            <v>0</v>
          </cell>
          <cell r="AC66">
            <v>4</v>
          </cell>
          <cell r="AD66">
            <v>14</v>
          </cell>
          <cell r="AE66" t="b">
            <v>0</v>
          </cell>
          <cell r="AF66" t="b">
            <v>0</v>
          </cell>
          <cell r="AG66" t="b">
            <v>1</v>
          </cell>
          <cell r="AH66" t="b">
            <v>1</v>
          </cell>
          <cell r="AI66">
            <v>2039</v>
          </cell>
        </row>
        <row r="67">
          <cell r="A67" t="str">
            <v>MZ-V8V1T0BW - CEB</v>
          </cell>
          <cell r="B67" t="str">
            <v>SAMSUNG 980 EVO 1TB M2 NVMe SSD</v>
          </cell>
          <cell r="C67" t="str">
            <v>MZ-V8V1T0BW</v>
          </cell>
          <cell r="D67">
            <v>1599</v>
          </cell>
          <cell r="E67">
            <v>0</v>
          </cell>
          <cell r="F67">
            <v>0</v>
          </cell>
          <cell r="G67">
            <v>0</v>
          </cell>
          <cell r="H67">
            <v>0</v>
          </cell>
          <cell r="I67">
            <v>0</v>
          </cell>
          <cell r="J67">
            <v>0</v>
          </cell>
          <cell r="K67">
            <v>0</v>
          </cell>
          <cell r="L67">
            <v>57</v>
          </cell>
          <cell r="M67">
            <v>0</v>
          </cell>
          <cell r="N67">
            <v>0</v>
          </cell>
          <cell r="O67">
            <v>57</v>
          </cell>
          <cell r="P67">
            <v>0</v>
          </cell>
          <cell r="Q67">
            <v>0</v>
          </cell>
          <cell r="S67">
            <v>0</v>
          </cell>
          <cell r="T67">
            <v>57</v>
          </cell>
          <cell r="U67">
            <v>0</v>
          </cell>
          <cell r="V67">
            <v>0</v>
          </cell>
          <cell r="W67">
            <v>0</v>
          </cell>
          <cell r="X67">
            <v>0</v>
          </cell>
          <cell r="Y67">
            <v>0</v>
          </cell>
          <cell r="Z67">
            <v>0</v>
          </cell>
          <cell r="AA67">
            <v>0</v>
          </cell>
          <cell r="AB67">
            <v>0</v>
          </cell>
          <cell r="AC67">
            <v>0</v>
          </cell>
          <cell r="AD67">
            <v>0</v>
          </cell>
          <cell r="AE67" t="b">
            <v>0</v>
          </cell>
          <cell r="AF67" t="b">
            <v>0</v>
          </cell>
          <cell r="AG67" t="b">
            <v>0</v>
          </cell>
          <cell r="AH67" t="b">
            <v>1</v>
          </cell>
          <cell r="AI67">
            <v>2039</v>
          </cell>
        </row>
        <row r="68">
          <cell r="A68" t="str">
            <v>MZ-V8V250BW</v>
          </cell>
          <cell r="B68" t="str">
            <v>SAMSUNG 980 EVO 250GB M.2 NVME SSD</v>
          </cell>
          <cell r="C68" t="str">
            <v>MZ-V8V250BW</v>
          </cell>
          <cell r="D68">
            <v>739.25</v>
          </cell>
          <cell r="E68">
            <v>0</v>
          </cell>
          <cell r="F68">
            <v>10</v>
          </cell>
          <cell r="G68">
            <v>3</v>
          </cell>
          <cell r="H68">
            <v>3</v>
          </cell>
          <cell r="I68">
            <v>0</v>
          </cell>
          <cell r="J68">
            <v>4</v>
          </cell>
          <cell r="K68">
            <v>137</v>
          </cell>
          <cell r="L68">
            <v>2</v>
          </cell>
          <cell r="M68">
            <v>60</v>
          </cell>
          <cell r="N68">
            <v>0</v>
          </cell>
          <cell r="O68">
            <v>62</v>
          </cell>
          <cell r="P68">
            <v>0</v>
          </cell>
          <cell r="Q68">
            <v>-25</v>
          </cell>
          <cell r="S68">
            <v>0</v>
          </cell>
          <cell r="T68">
            <v>0</v>
          </cell>
          <cell r="U68">
            <v>0</v>
          </cell>
          <cell r="V68">
            <v>0</v>
          </cell>
          <cell r="W68">
            <v>0</v>
          </cell>
          <cell r="X68">
            <v>0</v>
          </cell>
          <cell r="Y68">
            <v>0</v>
          </cell>
          <cell r="Z68">
            <v>0</v>
          </cell>
          <cell r="AA68">
            <v>0</v>
          </cell>
          <cell r="AB68">
            <v>0</v>
          </cell>
          <cell r="AC68">
            <v>2</v>
          </cell>
          <cell r="AD68">
            <v>2</v>
          </cell>
          <cell r="AE68" t="b">
            <v>0</v>
          </cell>
          <cell r="AF68" t="b">
            <v>0</v>
          </cell>
          <cell r="AG68" t="b">
            <v>1</v>
          </cell>
          <cell r="AH68" t="b">
            <v>1</v>
          </cell>
          <cell r="AI68">
            <v>917</v>
          </cell>
        </row>
        <row r="69">
          <cell r="A69" t="str">
            <v>MZ-V8V500BW</v>
          </cell>
          <cell r="B69" t="str">
            <v>SAMSUNG 980 EVO 500GB M.2 NVME SSD</v>
          </cell>
          <cell r="C69" t="str">
            <v>MZ-V8V500BW</v>
          </cell>
          <cell r="D69">
            <v>929</v>
          </cell>
          <cell r="E69">
            <v>24</v>
          </cell>
          <cell r="F69">
            <v>60</v>
          </cell>
          <cell r="G69">
            <v>77</v>
          </cell>
          <cell r="H69">
            <v>0</v>
          </cell>
          <cell r="I69">
            <v>0</v>
          </cell>
          <cell r="J69">
            <v>40</v>
          </cell>
          <cell r="K69">
            <v>2</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t="b">
            <v>0</v>
          </cell>
          <cell r="AF69" t="b">
            <v>0</v>
          </cell>
          <cell r="AG69" t="b">
            <v>1</v>
          </cell>
          <cell r="AH69" t="b">
            <v>1</v>
          </cell>
          <cell r="AI69">
            <v>1099</v>
          </cell>
        </row>
        <row r="70">
          <cell r="A70" t="str">
            <v>MZ-V9E1T0BW</v>
          </cell>
          <cell r="B70" t="str">
            <v>SAMSUNG 990 EVO 1TB NVME SSD - READ SPEED UP TO 5000 MB/S, WRITE SPEED TO UP 4200 MB/S, RANDOM READ UP TO 680,000 IOPS, RANDOM WRITE UP TO 800,000 IOPS;PCIE 4.0 X4/ 5.0 X2 NVME 2.0;  V-NAND TLC; IN HOUSE CONTROLLER; HMB(HOST MEMORY BUFFER), 600 TBW, 1.5 M HOURS (MTBF)</v>
          </cell>
          <cell r="C70" t="str">
            <v>MZ-V9E1T0BW</v>
          </cell>
          <cell r="D70">
            <v>2549</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t="b">
            <v>1</v>
          </cell>
          <cell r="AF70" t="b">
            <v>1</v>
          </cell>
          <cell r="AG70" t="b">
            <v>0</v>
          </cell>
          <cell r="AH70" t="b">
            <v>0</v>
          </cell>
          <cell r="AI70">
            <v>2799</v>
          </cell>
        </row>
        <row r="71">
          <cell r="A71" t="str">
            <v>MZ-V9E2T0BW</v>
          </cell>
          <cell r="B71" t="str">
            <v>SAMSUNG 990 EVO 2TB NVME SSD - READ SPEED UP TO 5000 MB/S, WRITE SPEED TO UP 4200 MB/S, RANDOM READ UP TO 680,000 IOPS, RANDOM WRITE UP TO 800,000 IOPS;PCIE 4.0 X4/ 5.0 X2 NVME 2.0;  V-NAND TLC; IN HOUSE CONTROLLER; HMB(HOST MEMORY BUFFER), 600 TBW, 1.5 M HOURS (MTBF)</v>
          </cell>
          <cell r="C71" t="str">
            <v>MZ-V9E2T0BW</v>
          </cell>
          <cell r="D71">
            <v>2961.29</v>
          </cell>
          <cell r="E71">
            <v>0</v>
          </cell>
          <cell r="F71">
            <v>5</v>
          </cell>
          <cell r="G71">
            <v>0</v>
          </cell>
          <cell r="H71">
            <v>3</v>
          </cell>
          <cell r="I71">
            <v>0</v>
          </cell>
          <cell r="J71">
            <v>2</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t="b">
            <v>0</v>
          </cell>
          <cell r="AF71" t="b">
            <v>1</v>
          </cell>
          <cell r="AG71" t="b">
            <v>1</v>
          </cell>
          <cell r="AH71" t="b">
            <v>1</v>
          </cell>
          <cell r="AI71">
            <v>3299</v>
          </cell>
        </row>
        <row r="72">
          <cell r="A72" t="str">
            <v>MZ-V9P1T0BW</v>
          </cell>
          <cell r="B72" t="str">
            <v>SAMSUNG 990 PRO 1 TB NVMe SSD - Read Speed up to 7450 MB/s, Write Speed to up 6900 MB/s, Random Read up to 1200000 IOPS, Random Write up to 1550000 IOPS;PCIe 4.0 x4, NVMe 2.0;  V-Nand 3bit MLC; In-house controller; 1GB Low Power DDR4, 600TBW</v>
          </cell>
          <cell r="C72" t="str">
            <v>MZ-V9P1T0BW</v>
          </cell>
          <cell r="D72">
            <v>2049.7399999999998</v>
          </cell>
          <cell r="E72">
            <v>15</v>
          </cell>
          <cell r="F72">
            <v>4</v>
          </cell>
          <cell r="G72">
            <v>32</v>
          </cell>
          <cell r="H72">
            <v>32</v>
          </cell>
          <cell r="I72">
            <v>0</v>
          </cell>
          <cell r="J72">
            <v>20</v>
          </cell>
          <cell r="K72">
            <v>0</v>
          </cell>
          <cell r="L72">
            <v>32</v>
          </cell>
          <cell r="M72">
            <v>0</v>
          </cell>
          <cell r="N72">
            <v>0</v>
          </cell>
          <cell r="O72">
            <v>32</v>
          </cell>
          <cell r="P72">
            <v>0</v>
          </cell>
          <cell r="Q72">
            <v>2</v>
          </cell>
          <cell r="S72">
            <v>0</v>
          </cell>
          <cell r="T72">
            <v>32</v>
          </cell>
          <cell r="U72">
            <v>0</v>
          </cell>
          <cell r="V72">
            <v>0</v>
          </cell>
          <cell r="W72">
            <v>0</v>
          </cell>
          <cell r="X72">
            <v>0</v>
          </cell>
          <cell r="Y72">
            <v>0</v>
          </cell>
          <cell r="Z72">
            <v>0</v>
          </cell>
          <cell r="AA72">
            <v>0</v>
          </cell>
          <cell r="AB72">
            <v>0</v>
          </cell>
          <cell r="AC72">
            <v>0</v>
          </cell>
          <cell r="AD72">
            <v>0</v>
          </cell>
          <cell r="AE72" t="b">
            <v>0</v>
          </cell>
          <cell r="AF72" t="b">
            <v>0</v>
          </cell>
          <cell r="AG72" t="b">
            <v>1</v>
          </cell>
          <cell r="AH72" t="b">
            <v>1</v>
          </cell>
          <cell r="AI72">
            <v>2399</v>
          </cell>
        </row>
        <row r="73">
          <cell r="A73" t="str">
            <v>MZ-V9P1T0CW</v>
          </cell>
          <cell r="B73" t="str">
            <v>SAMSUNG 990 PRO 1 TB NVMe SSD W/Heatsink - Read Speed up to 7450 MB/s, Write Speed to up 6900 MB/s, Random Read up to 1200000 IOPS, Random Write up to 1550000 IOPS;PCIe 4.0 x4, NVMe 2.0;  V-Nand 3bit MLC; In-house controller; 1GB Low Power DDR4, 600TBW</v>
          </cell>
          <cell r="C73" t="str">
            <v>MZ-V9P1T0CW</v>
          </cell>
          <cell r="D73">
            <v>2386.04</v>
          </cell>
          <cell r="E73">
            <v>0</v>
          </cell>
          <cell r="F73">
            <v>1</v>
          </cell>
          <cell r="G73">
            <v>0</v>
          </cell>
          <cell r="H73">
            <v>1</v>
          </cell>
          <cell r="I73">
            <v>0</v>
          </cell>
          <cell r="J73">
            <v>0</v>
          </cell>
          <cell r="K73">
            <v>0</v>
          </cell>
          <cell r="L73">
            <v>7</v>
          </cell>
          <cell r="M73">
            <v>0</v>
          </cell>
          <cell r="N73">
            <v>0</v>
          </cell>
          <cell r="O73">
            <v>7</v>
          </cell>
          <cell r="P73">
            <v>0</v>
          </cell>
          <cell r="Q73">
            <v>0</v>
          </cell>
          <cell r="S73">
            <v>0</v>
          </cell>
          <cell r="T73">
            <v>7</v>
          </cell>
          <cell r="U73">
            <v>0</v>
          </cell>
          <cell r="V73">
            <v>0</v>
          </cell>
          <cell r="W73">
            <v>0</v>
          </cell>
          <cell r="X73">
            <v>0</v>
          </cell>
          <cell r="Y73">
            <v>0</v>
          </cell>
          <cell r="Z73">
            <v>0</v>
          </cell>
          <cell r="AA73">
            <v>0</v>
          </cell>
          <cell r="AB73">
            <v>0</v>
          </cell>
          <cell r="AC73">
            <v>0</v>
          </cell>
          <cell r="AD73">
            <v>0</v>
          </cell>
          <cell r="AE73" t="b">
            <v>0</v>
          </cell>
          <cell r="AF73" t="b">
            <v>0</v>
          </cell>
          <cell r="AG73" t="b">
            <v>1</v>
          </cell>
          <cell r="AH73" t="b">
            <v>1</v>
          </cell>
          <cell r="AI73">
            <v>2599</v>
          </cell>
        </row>
        <row r="74">
          <cell r="A74" t="str">
            <v>MZ-V9P2T0BW</v>
          </cell>
          <cell r="B74" t="str">
            <v>SAMSUNG 990 PRO 2 TB NVME SSD - READ SPEED UP TO 7450 MB/S, WRITE SPEED TO UP 6900 MB/S, RANDOM READ UP TO 1400000 IOPS, RANDOM WRITE UP TO 1550000 IOPS;PCIE 4.0 X4, NVME 2.0;  V-NAND 3BIT MLC; IN-HOUSE CONTROLLER; 2GB LOW POWER DDR4, 1200TBW</v>
          </cell>
          <cell r="C74" t="str">
            <v>MZ-V9P2T0BW</v>
          </cell>
          <cell r="D74">
            <v>3249.09</v>
          </cell>
          <cell r="E74">
            <v>43</v>
          </cell>
          <cell r="F74">
            <v>0</v>
          </cell>
          <cell r="G74">
            <v>20</v>
          </cell>
          <cell r="H74">
            <v>27</v>
          </cell>
          <cell r="I74">
            <v>-2</v>
          </cell>
          <cell r="J74">
            <v>22</v>
          </cell>
          <cell r="K74">
            <v>0</v>
          </cell>
          <cell r="L74">
            <v>35</v>
          </cell>
          <cell r="M74">
            <v>0</v>
          </cell>
          <cell r="N74">
            <v>0</v>
          </cell>
          <cell r="O74">
            <v>35</v>
          </cell>
          <cell r="P74">
            <v>0</v>
          </cell>
          <cell r="Q74">
            <v>2</v>
          </cell>
          <cell r="R74">
            <v>1</v>
          </cell>
          <cell r="S74">
            <v>0</v>
          </cell>
          <cell r="T74">
            <v>33</v>
          </cell>
          <cell r="U74">
            <v>1</v>
          </cell>
          <cell r="V74">
            <v>0</v>
          </cell>
          <cell r="W74">
            <v>1</v>
          </cell>
          <cell r="X74">
            <v>0</v>
          </cell>
          <cell r="Y74">
            <v>0</v>
          </cell>
          <cell r="Z74">
            <v>0</v>
          </cell>
          <cell r="AA74">
            <v>0</v>
          </cell>
          <cell r="AB74">
            <v>0</v>
          </cell>
          <cell r="AC74">
            <v>0</v>
          </cell>
          <cell r="AD74">
            <v>2</v>
          </cell>
          <cell r="AE74" t="b">
            <v>0</v>
          </cell>
          <cell r="AF74" t="b">
            <v>0</v>
          </cell>
          <cell r="AG74" t="b">
            <v>1</v>
          </cell>
          <cell r="AH74" t="b">
            <v>1</v>
          </cell>
          <cell r="AI74">
            <v>3457</v>
          </cell>
        </row>
        <row r="75">
          <cell r="A75" t="str">
            <v>MZ-V9P2T0CW</v>
          </cell>
          <cell r="B75" t="str">
            <v>SAMSUNG 990 PRO 2 TB NVMe SSD W/Heatsink - Read Speed up to 7450 MB/s, Write Speed to up 6900 MB/s, Random Read up to 1400000 IOPS, Random Write up to 1550000 IOPS;PCIe 4.0 x4, NVMe 2.0;  V-Nand 3bit MLC; In-house controller; 2GB Low Power DDR4, 1200TBW</v>
          </cell>
          <cell r="C75" t="str">
            <v>MZ-V9P2T0CW</v>
          </cell>
          <cell r="D75">
            <v>3477.87</v>
          </cell>
          <cell r="E75">
            <v>0</v>
          </cell>
          <cell r="F75">
            <v>2</v>
          </cell>
          <cell r="G75">
            <v>1</v>
          </cell>
          <cell r="H75">
            <v>4</v>
          </cell>
          <cell r="I75">
            <v>0</v>
          </cell>
          <cell r="J75">
            <v>1</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t="b">
            <v>0</v>
          </cell>
          <cell r="AF75" t="b">
            <v>0</v>
          </cell>
          <cell r="AG75" t="b">
            <v>1</v>
          </cell>
          <cell r="AH75" t="b">
            <v>1</v>
          </cell>
          <cell r="AI75">
            <v>3999</v>
          </cell>
        </row>
        <row r="76">
          <cell r="A76" t="str">
            <v>MZ-V9P4T0BW</v>
          </cell>
          <cell r="B76" t="str">
            <v>SAMSUNG 990 PRO 4 TB NVME SSD - READ SPEED UP TO 7450 MB/S, WRITE SPEED TO UP 6900 MB/S, RANDOM READ UP TO 1400000 IOPS, RANDOM WRITE UP TO 1550000 IOPS;PCIE 4.0 X4, NVME 2.0;  V-NAND 3BIT MLC; IN-HOUSE CONTROLLER; 2GB LOW POWER DDR4, 1200TBW</v>
          </cell>
          <cell r="C76" t="str">
            <v>MZ-V9P4T0BW</v>
          </cell>
          <cell r="D76">
            <v>6099</v>
          </cell>
          <cell r="E76">
            <v>0</v>
          </cell>
          <cell r="F76">
            <v>0</v>
          </cell>
          <cell r="G76">
            <v>2</v>
          </cell>
          <cell r="H76">
            <v>0</v>
          </cell>
          <cell r="I76">
            <v>0</v>
          </cell>
          <cell r="J76">
            <v>0</v>
          </cell>
          <cell r="K76">
            <v>0</v>
          </cell>
          <cell r="L76">
            <v>4</v>
          </cell>
          <cell r="M76">
            <v>0</v>
          </cell>
          <cell r="N76">
            <v>0</v>
          </cell>
          <cell r="O76">
            <v>4</v>
          </cell>
          <cell r="P76">
            <v>0</v>
          </cell>
          <cell r="Q76">
            <v>0</v>
          </cell>
          <cell r="S76">
            <v>0</v>
          </cell>
          <cell r="T76">
            <v>4</v>
          </cell>
          <cell r="U76">
            <v>0</v>
          </cell>
          <cell r="V76">
            <v>0</v>
          </cell>
          <cell r="W76">
            <v>0</v>
          </cell>
          <cell r="X76">
            <v>0</v>
          </cell>
          <cell r="Y76">
            <v>0</v>
          </cell>
          <cell r="Z76">
            <v>0</v>
          </cell>
          <cell r="AA76">
            <v>0</v>
          </cell>
          <cell r="AB76">
            <v>0</v>
          </cell>
          <cell r="AC76">
            <v>0</v>
          </cell>
          <cell r="AD76">
            <v>0</v>
          </cell>
          <cell r="AE76" t="b">
            <v>0</v>
          </cell>
          <cell r="AF76" t="b">
            <v>0</v>
          </cell>
          <cell r="AG76" t="b">
            <v>1</v>
          </cell>
          <cell r="AH76" t="b">
            <v>1</v>
          </cell>
          <cell r="AI76">
            <v>6999</v>
          </cell>
        </row>
        <row r="77">
          <cell r="A77" t="str">
            <v>MZ-V9P4T0CW</v>
          </cell>
          <cell r="B77" t="str">
            <v>SAMSUNG 990 PRO 4 TB NVME SSD -  W/HEATSINK READ SPEED UP TO 7450 MB/S, WRITE SPEED TO UP 6900 MB/S, RANDOM READ UP TO 1400000 IOPS, RANDOM WRITE UP TO 1550000 IOPS;PCIE 4.0 X4, NVME 2.0;  V-NAND 3BIT MLC; IN-HOUSE CONTROLLER; 2GB LOW POWER DDR4, 1200TBW</v>
          </cell>
          <cell r="C77" t="str">
            <v>MZ-V9P4T0CW</v>
          </cell>
          <cell r="D77">
            <v>6299</v>
          </cell>
          <cell r="E77">
            <v>0</v>
          </cell>
          <cell r="F77">
            <v>3</v>
          </cell>
          <cell r="G77">
            <v>19</v>
          </cell>
          <cell r="H77">
            <v>0</v>
          </cell>
          <cell r="I77">
            <v>0</v>
          </cell>
          <cell r="J77">
            <v>5</v>
          </cell>
          <cell r="K77">
            <v>0</v>
          </cell>
          <cell r="L77">
            <v>3</v>
          </cell>
          <cell r="M77">
            <v>0</v>
          </cell>
          <cell r="N77">
            <v>0</v>
          </cell>
          <cell r="O77">
            <v>3</v>
          </cell>
          <cell r="P77">
            <v>0</v>
          </cell>
          <cell r="Q77">
            <v>0</v>
          </cell>
          <cell r="R77">
            <v>8</v>
          </cell>
          <cell r="S77">
            <v>0</v>
          </cell>
          <cell r="T77">
            <v>3</v>
          </cell>
          <cell r="U77">
            <v>0</v>
          </cell>
          <cell r="V77">
            <v>0</v>
          </cell>
          <cell r="W77">
            <v>0</v>
          </cell>
          <cell r="X77">
            <v>0</v>
          </cell>
          <cell r="Y77">
            <v>0</v>
          </cell>
          <cell r="Z77">
            <v>0</v>
          </cell>
          <cell r="AA77">
            <v>0</v>
          </cell>
          <cell r="AB77">
            <v>0</v>
          </cell>
          <cell r="AC77">
            <v>0</v>
          </cell>
          <cell r="AD77">
            <v>0</v>
          </cell>
          <cell r="AE77" t="b">
            <v>0</v>
          </cell>
          <cell r="AF77" t="b">
            <v>0</v>
          </cell>
          <cell r="AG77" t="b">
            <v>1</v>
          </cell>
          <cell r="AH77" t="b">
            <v>1</v>
          </cell>
          <cell r="AI77">
            <v>6999</v>
          </cell>
        </row>
        <row r="78">
          <cell r="A78" t="str">
            <v>MZ-V9S1T0BW</v>
          </cell>
          <cell r="B78" t="str">
            <v>SAMSUNG 990 Evo Plus 1 TB NVMe SSD - Read Speed up to 7250 MB/s, Write Speed to up 6300 MB/s, Random Read up to 1000000 IOPS, Random Write up to 1350000 IOPS, PCIe® 4.0 x4 / 5.0 x2 NVMe 2.0, V-NAND TLC; In-house controller; HMB(Host Memory Buffer)</v>
          </cell>
          <cell r="C78" t="str">
            <v>MZ-V9S1T0BW</v>
          </cell>
          <cell r="D78">
            <v>1599</v>
          </cell>
          <cell r="E78">
            <v>20</v>
          </cell>
          <cell r="F78">
            <v>13</v>
          </cell>
          <cell r="G78">
            <v>36</v>
          </cell>
          <cell r="H78">
            <v>18</v>
          </cell>
          <cell r="I78">
            <v>0</v>
          </cell>
          <cell r="J78">
            <v>21</v>
          </cell>
          <cell r="K78">
            <v>0</v>
          </cell>
          <cell r="L78">
            <v>22</v>
          </cell>
          <cell r="M78">
            <v>0</v>
          </cell>
          <cell r="N78">
            <v>0</v>
          </cell>
          <cell r="O78">
            <v>22</v>
          </cell>
          <cell r="P78">
            <v>0</v>
          </cell>
          <cell r="Q78">
            <v>1</v>
          </cell>
          <cell r="S78">
            <v>0</v>
          </cell>
          <cell r="T78">
            <v>22</v>
          </cell>
          <cell r="U78">
            <v>0</v>
          </cell>
          <cell r="V78">
            <v>0</v>
          </cell>
          <cell r="W78">
            <v>0</v>
          </cell>
          <cell r="X78">
            <v>0</v>
          </cell>
          <cell r="Y78">
            <v>0</v>
          </cell>
          <cell r="Z78">
            <v>0</v>
          </cell>
          <cell r="AA78">
            <v>0</v>
          </cell>
          <cell r="AB78">
            <v>0</v>
          </cell>
          <cell r="AC78">
            <v>0</v>
          </cell>
          <cell r="AD78">
            <v>0</v>
          </cell>
          <cell r="AE78" t="b">
            <v>0</v>
          </cell>
          <cell r="AF78" t="b">
            <v>0</v>
          </cell>
          <cell r="AG78" t="b">
            <v>1</v>
          </cell>
          <cell r="AH78" t="b">
            <v>1</v>
          </cell>
          <cell r="AI78">
            <v>1799</v>
          </cell>
        </row>
        <row r="79">
          <cell r="A79" t="str">
            <v>MZ-V9S2T0BW</v>
          </cell>
          <cell r="B79" t="str">
            <v>SAMSUNG 990 Evo Plus 2 TB NVMe SSD - Read Speed up to 7250 MB/s, Write Speed to up 6300 MB/s, Random Read up to 1000000 IOPS, Random Write up to 1350000 IOPS, PCIe® 4.0 x4 / 5.0 x2 NVMe 2.0, V-NAND TLC; In-house controller; HMB(Host Memory Buffer)</v>
          </cell>
          <cell r="C79" t="str">
            <v>MZ-V9S2T0BW</v>
          </cell>
          <cell r="D79">
            <v>3015.57</v>
          </cell>
          <cell r="E79">
            <v>26</v>
          </cell>
          <cell r="F79">
            <v>2</v>
          </cell>
          <cell r="G79">
            <v>34</v>
          </cell>
          <cell r="H79">
            <v>28</v>
          </cell>
          <cell r="I79">
            <v>0</v>
          </cell>
          <cell r="J79">
            <v>22</v>
          </cell>
          <cell r="K79">
            <v>0</v>
          </cell>
          <cell r="L79">
            <v>0</v>
          </cell>
          <cell r="M79">
            <v>17</v>
          </cell>
          <cell r="N79">
            <v>0</v>
          </cell>
          <cell r="O79">
            <v>17</v>
          </cell>
          <cell r="P79">
            <v>0</v>
          </cell>
          <cell r="Q79">
            <v>0</v>
          </cell>
          <cell r="R79">
            <v>1</v>
          </cell>
          <cell r="S79">
            <v>0</v>
          </cell>
          <cell r="T79">
            <v>0</v>
          </cell>
          <cell r="U79">
            <v>0</v>
          </cell>
          <cell r="V79">
            <v>0</v>
          </cell>
          <cell r="W79">
            <v>0</v>
          </cell>
          <cell r="X79">
            <v>0</v>
          </cell>
          <cell r="Y79">
            <v>0</v>
          </cell>
          <cell r="Z79">
            <v>0</v>
          </cell>
          <cell r="AA79">
            <v>0</v>
          </cell>
          <cell r="AB79">
            <v>0</v>
          </cell>
          <cell r="AC79">
            <v>0</v>
          </cell>
          <cell r="AD79">
            <v>0</v>
          </cell>
          <cell r="AE79" t="b">
            <v>0</v>
          </cell>
          <cell r="AF79" t="b">
            <v>0</v>
          </cell>
          <cell r="AG79" t="b">
            <v>1</v>
          </cell>
          <cell r="AH79" t="b">
            <v>1</v>
          </cell>
          <cell r="AI79">
            <v>3209</v>
          </cell>
        </row>
        <row r="80">
          <cell r="A80" t="str">
            <v>MZ-V9S4T0BW</v>
          </cell>
          <cell r="B80" t="str">
            <v>SAMSUNG 990 Evo Plus 4 TB NVMe SSD - Read Speed up to 7250 MB/s, Write Speed to up 6300 MB/s, Random Read up to 1000000 IOPS, Random Write up to 1350000 IOPS, PCIe® 4.0 x4 / 5.0 x2 NVMe 2.0, V-NAND TLC; In-house controller; HMB(Host Memory Buffer)</v>
          </cell>
          <cell r="C80" t="str">
            <v>MZ-V9S4T0BW</v>
          </cell>
          <cell r="D80">
            <v>499</v>
          </cell>
          <cell r="E80">
            <v>10</v>
          </cell>
          <cell r="F80">
            <v>3</v>
          </cell>
          <cell r="G80">
            <v>17</v>
          </cell>
          <cell r="H80">
            <v>3</v>
          </cell>
          <cell r="I80">
            <v>0</v>
          </cell>
          <cell r="J80">
            <v>8</v>
          </cell>
          <cell r="K80">
            <v>0</v>
          </cell>
          <cell r="L80">
            <v>2</v>
          </cell>
          <cell r="M80">
            <v>0</v>
          </cell>
          <cell r="N80">
            <v>0</v>
          </cell>
          <cell r="O80">
            <v>2</v>
          </cell>
          <cell r="P80">
            <v>0</v>
          </cell>
          <cell r="Q80">
            <v>0</v>
          </cell>
          <cell r="S80">
            <v>0</v>
          </cell>
          <cell r="T80">
            <v>2</v>
          </cell>
          <cell r="U80">
            <v>0</v>
          </cell>
          <cell r="V80">
            <v>0</v>
          </cell>
          <cell r="W80">
            <v>0</v>
          </cell>
          <cell r="X80">
            <v>0</v>
          </cell>
          <cell r="Y80">
            <v>0</v>
          </cell>
          <cell r="Z80">
            <v>0</v>
          </cell>
          <cell r="AA80">
            <v>0</v>
          </cell>
          <cell r="AB80">
            <v>0</v>
          </cell>
          <cell r="AC80">
            <v>0</v>
          </cell>
          <cell r="AD80">
            <v>0</v>
          </cell>
          <cell r="AE80" t="b">
            <v>0</v>
          </cell>
          <cell r="AF80" t="b">
            <v>0</v>
          </cell>
          <cell r="AG80" t="b">
            <v>1</v>
          </cell>
          <cell r="AH80" t="b">
            <v>1</v>
          </cell>
          <cell r="AI80">
            <v>5610</v>
          </cell>
        </row>
        <row r="81">
          <cell r="A81" t="str">
            <v>MZ-VAP1T0BW</v>
          </cell>
          <cell r="B81" t="str">
            <v>SAMSUNG 9100 PRO 1 TB NVMe SSD - Read Speed up to 14 700 MB/s, Write Speed to up 13 300 MB/s, Random Read up to 1 850 000 IOPS, Random Write up to 2 600 000 IOPS; PCIe 5.0 x4, NVMe 2.0;  V-Nand TLC; In-house controller; 1GB Low Power DDR4X SDRAM, 600TBW</v>
          </cell>
          <cell r="C81" t="str">
            <v>MZ-V9P1T0BW</v>
          </cell>
          <cell r="D81">
            <v>0</v>
          </cell>
          <cell r="E81">
            <v>0</v>
          </cell>
          <cell r="F81">
            <v>0</v>
          </cell>
          <cell r="G81">
            <v>0</v>
          </cell>
          <cell r="H81">
            <v>0</v>
          </cell>
          <cell r="I81">
            <v>0</v>
          </cell>
          <cell r="J81">
            <v>0</v>
          </cell>
          <cell r="K81">
            <v>0</v>
          </cell>
          <cell r="L81">
            <v>0</v>
          </cell>
          <cell r="M81">
            <v>10</v>
          </cell>
          <cell r="N81">
            <v>0</v>
          </cell>
          <cell r="O81">
            <v>10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t="b">
            <v>0</v>
          </cell>
          <cell r="AF81" t="b">
            <v>0</v>
          </cell>
          <cell r="AG81" t="b">
            <v>1</v>
          </cell>
          <cell r="AH81" t="b">
            <v>1</v>
          </cell>
          <cell r="AI81">
            <v>3499</v>
          </cell>
        </row>
        <row r="82">
          <cell r="A82" t="str">
            <v>MZ-VAP2T0BW</v>
          </cell>
          <cell r="B82" t="str">
            <v>SAMSUNG 9100 PRO 2 TB NVMe SSD - Read Speed up to 14 700 MB/s, Write Speed to up 13 300 MB/s, Random Read up to 1 850 000 IOPS, Random Write up to 2 600 000 IOPS; PCIe 5.0 x4, NVMe 2.0;  V-Nand TLC; In-house controller; 1GB Low Power DDR4X SDRAM, 1200TBW</v>
          </cell>
          <cell r="C82" t="str">
            <v>MZ-V9P2T0BW</v>
          </cell>
          <cell r="D82">
            <v>4699</v>
          </cell>
          <cell r="E82">
            <v>0</v>
          </cell>
          <cell r="F82">
            <v>0</v>
          </cell>
          <cell r="G82">
            <v>0</v>
          </cell>
          <cell r="H82">
            <v>0</v>
          </cell>
          <cell r="I82">
            <v>0</v>
          </cell>
          <cell r="J82">
            <v>0</v>
          </cell>
          <cell r="K82">
            <v>0</v>
          </cell>
          <cell r="L82">
            <v>10</v>
          </cell>
          <cell r="M82">
            <v>0</v>
          </cell>
          <cell r="N82">
            <v>0</v>
          </cell>
          <cell r="O82">
            <v>10</v>
          </cell>
          <cell r="P82">
            <v>0</v>
          </cell>
          <cell r="Q82">
            <v>0</v>
          </cell>
          <cell r="S82">
            <v>0</v>
          </cell>
          <cell r="T82">
            <v>10</v>
          </cell>
          <cell r="U82">
            <v>0</v>
          </cell>
          <cell r="V82">
            <v>0</v>
          </cell>
          <cell r="W82">
            <v>0</v>
          </cell>
          <cell r="X82">
            <v>0</v>
          </cell>
          <cell r="Y82">
            <v>0</v>
          </cell>
          <cell r="Z82">
            <v>0</v>
          </cell>
          <cell r="AA82">
            <v>0</v>
          </cell>
          <cell r="AB82">
            <v>0</v>
          </cell>
          <cell r="AC82">
            <v>0</v>
          </cell>
          <cell r="AD82">
            <v>0</v>
          </cell>
          <cell r="AE82" t="b">
            <v>0</v>
          </cell>
          <cell r="AF82" t="b">
            <v>0</v>
          </cell>
          <cell r="AG82" t="b">
            <v>1</v>
          </cell>
          <cell r="AH82" t="b">
            <v>1</v>
          </cell>
          <cell r="AI82">
            <v>5299</v>
          </cell>
        </row>
        <row r="83">
          <cell r="A83" t="str">
            <v>MZ-VAP4T0BW</v>
          </cell>
          <cell r="B83" t="str">
            <v>SAMSUNG 9100 PRO 4 TB NVMe SSD - Read Speed up to 14 800 MB/s, Write Speed to up 13 400 MB/s, Random Read up to 2 250 000 IOPS, Random Write up to 2 600 000 IOPS; PCIe 5.0 x4, NVMe 2.0;  V-Nand TLC; In-house controller; 1GB Low Power DDR4X SDRAM, 2400TBW</v>
          </cell>
          <cell r="C83" t="str">
            <v>MZ-V9P4T0BW</v>
          </cell>
          <cell r="D83">
            <v>8499</v>
          </cell>
          <cell r="E83">
            <v>0</v>
          </cell>
          <cell r="F83">
            <v>0</v>
          </cell>
          <cell r="G83">
            <v>0</v>
          </cell>
          <cell r="H83">
            <v>0</v>
          </cell>
          <cell r="I83">
            <v>0</v>
          </cell>
          <cell r="J83">
            <v>0</v>
          </cell>
          <cell r="K83">
            <v>0</v>
          </cell>
          <cell r="L83">
            <v>5</v>
          </cell>
          <cell r="M83">
            <v>0</v>
          </cell>
          <cell r="N83">
            <v>0</v>
          </cell>
          <cell r="O83">
            <v>5</v>
          </cell>
          <cell r="P83">
            <v>0</v>
          </cell>
          <cell r="Q83">
            <v>0</v>
          </cell>
          <cell r="S83">
            <v>0</v>
          </cell>
          <cell r="T83">
            <v>5</v>
          </cell>
          <cell r="U83">
            <v>0</v>
          </cell>
          <cell r="V83">
            <v>0</v>
          </cell>
          <cell r="W83">
            <v>0</v>
          </cell>
          <cell r="X83">
            <v>0</v>
          </cell>
          <cell r="Y83">
            <v>0</v>
          </cell>
          <cell r="Z83">
            <v>0</v>
          </cell>
          <cell r="AA83">
            <v>0</v>
          </cell>
          <cell r="AB83">
            <v>0</v>
          </cell>
          <cell r="AC83">
            <v>0</v>
          </cell>
          <cell r="AD83">
            <v>0</v>
          </cell>
          <cell r="AE83" t="b">
            <v>0</v>
          </cell>
          <cell r="AF83" t="b">
            <v>0</v>
          </cell>
          <cell r="AG83" t="b">
            <v>1</v>
          </cell>
          <cell r="AH83" t="b">
            <v>1</v>
          </cell>
          <cell r="AI83">
            <v>9499</v>
          </cell>
        </row>
        <row r="84">
          <cell r="A84" t="str">
            <v>PA5212U-1BRS</v>
          </cell>
          <cell r="B84" t="str">
            <v>Battery Pack - Li-ion; 45Wh; 4Cell; 3000mAh</v>
          </cell>
          <cell r="C84" t="str">
            <v>PA5212U-1BRS</v>
          </cell>
          <cell r="D84">
            <v>3990.99</v>
          </cell>
          <cell r="E84">
            <v>0</v>
          </cell>
          <cell r="F84">
            <v>0</v>
          </cell>
          <cell r="G84">
            <v>0</v>
          </cell>
          <cell r="H84">
            <v>0</v>
          </cell>
          <cell r="I84">
            <v>0</v>
          </cell>
          <cell r="J84">
            <v>0</v>
          </cell>
          <cell r="K84">
            <v>0</v>
          </cell>
          <cell r="L84">
            <v>3</v>
          </cell>
          <cell r="M84">
            <v>0</v>
          </cell>
          <cell r="N84">
            <v>0</v>
          </cell>
          <cell r="O84">
            <v>3</v>
          </cell>
          <cell r="P84">
            <v>0</v>
          </cell>
          <cell r="Q84">
            <v>0</v>
          </cell>
          <cell r="S84">
            <v>0</v>
          </cell>
          <cell r="T84">
            <v>3</v>
          </cell>
          <cell r="U84">
            <v>0</v>
          </cell>
          <cell r="V84">
            <v>0</v>
          </cell>
          <cell r="W84">
            <v>0</v>
          </cell>
          <cell r="X84">
            <v>0</v>
          </cell>
          <cell r="Y84">
            <v>0</v>
          </cell>
          <cell r="Z84">
            <v>0</v>
          </cell>
          <cell r="AA84">
            <v>0</v>
          </cell>
          <cell r="AB84">
            <v>0</v>
          </cell>
          <cell r="AC84">
            <v>0</v>
          </cell>
          <cell r="AD84">
            <v>0</v>
          </cell>
          <cell r="AE84" t="b">
            <v>0</v>
          </cell>
          <cell r="AF84" t="b">
            <v>0</v>
          </cell>
          <cell r="AG84" t="b">
            <v>1</v>
          </cell>
          <cell r="AH84" t="b">
            <v>1</v>
          </cell>
          <cell r="AI84">
            <v>1999</v>
          </cell>
        </row>
        <row r="85">
          <cell r="A85" t="str">
            <v>P-GT-1C3XT0HZ</v>
          </cell>
          <cell r="B85" t="str">
            <v>1 YEAR EXTENDED WARRANTY CARRY IN (Tab S8, S8+ &amp; S8 Ultra, Tab S9, S9+ &amp; S9 Ultra)</v>
          </cell>
          <cell r="C85" t="str">
            <v>P-GT-1C3XT0HZ</v>
          </cell>
          <cell r="D85">
            <v>180</v>
          </cell>
          <cell r="E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cell r="V85">
            <v>0</v>
          </cell>
          <cell r="W85">
            <v>0</v>
          </cell>
          <cell r="X85">
            <v>0</v>
          </cell>
          <cell r="Y85">
            <v>0</v>
          </cell>
          <cell r="Z85">
            <v>0</v>
          </cell>
          <cell r="AA85">
            <v>0</v>
          </cell>
          <cell r="AB85">
            <v>0</v>
          </cell>
          <cell r="AC85">
            <v>0</v>
          </cell>
          <cell r="AD85">
            <v>0</v>
          </cell>
          <cell r="AE85" t="b">
            <v>0</v>
          </cell>
          <cell r="AF85" t="b">
            <v>0</v>
          </cell>
          <cell r="AG85" t="b">
            <v>1</v>
          </cell>
          <cell r="AH85" t="b">
            <v>1</v>
          </cell>
          <cell r="AI85">
            <v>225</v>
          </cell>
        </row>
        <row r="86">
          <cell r="A86" t="str">
            <v>P-GT-1C3XT0LZ</v>
          </cell>
          <cell r="B86" t="str">
            <v>1 YEAR EXTENDED WARRANTY CARRY IN (Tab A9; A9+; TAB ACTIVE 3)</v>
          </cell>
          <cell r="C86" t="str">
            <v>P-GT-1C3XT0LZ</v>
          </cell>
          <cell r="D86">
            <v>0</v>
          </cell>
          <cell r="E86">
            <v>0</v>
          </cell>
          <cell r="F86">
            <v>0</v>
          </cell>
          <cell r="G86">
            <v>0</v>
          </cell>
          <cell r="H86">
            <v>0</v>
          </cell>
          <cell r="I86">
            <v>0</v>
          </cell>
          <cell r="J86">
            <v>0</v>
          </cell>
          <cell r="K86">
            <v>0</v>
          </cell>
          <cell r="L86">
            <v>0</v>
          </cell>
          <cell r="M86">
            <v>1</v>
          </cell>
          <cell r="N86">
            <v>0</v>
          </cell>
          <cell r="O86">
            <v>1</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t="b">
            <v>0</v>
          </cell>
          <cell r="AF86" t="b">
            <v>0</v>
          </cell>
          <cell r="AG86" t="b">
            <v>0</v>
          </cell>
          <cell r="AH86" t="b">
            <v>0</v>
          </cell>
          <cell r="AI86">
            <v>57</v>
          </cell>
        </row>
        <row r="87">
          <cell r="A87" t="str">
            <v>P-GT-1C3XT0MZ</v>
          </cell>
          <cell r="B87" t="str">
            <v>1 YEAR EXTENDED WARRANTY CARRY IN (S9FE; S9FE+)</v>
          </cell>
          <cell r="C87" t="str">
            <v>P-GT-1C3XT0MZ</v>
          </cell>
          <cell r="D87">
            <v>0</v>
          </cell>
          <cell r="E87">
            <v>0</v>
          </cell>
          <cell r="F87">
            <v>0</v>
          </cell>
          <cell r="G87">
            <v>0</v>
          </cell>
          <cell r="H87">
            <v>0</v>
          </cell>
          <cell r="I87">
            <v>0</v>
          </cell>
          <cell r="J87">
            <v>0</v>
          </cell>
          <cell r="K87">
            <v>0</v>
          </cell>
          <cell r="L87">
            <v>0</v>
          </cell>
          <cell r="M87">
            <v>1</v>
          </cell>
          <cell r="N87">
            <v>0</v>
          </cell>
          <cell r="O87">
            <v>1</v>
          </cell>
          <cell r="P87">
            <v>0</v>
          </cell>
          <cell r="Q87">
            <v>0</v>
          </cell>
          <cell r="S87">
            <v>0</v>
          </cell>
          <cell r="T87">
            <v>0</v>
          </cell>
          <cell r="U87">
            <v>0</v>
          </cell>
          <cell r="V87">
            <v>0</v>
          </cell>
          <cell r="W87">
            <v>0</v>
          </cell>
          <cell r="X87">
            <v>0</v>
          </cell>
          <cell r="Y87">
            <v>0</v>
          </cell>
          <cell r="Z87">
            <v>0</v>
          </cell>
          <cell r="AA87">
            <v>0</v>
          </cell>
          <cell r="AB87">
            <v>0</v>
          </cell>
          <cell r="AC87">
            <v>0</v>
          </cell>
          <cell r="AD87">
            <v>0</v>
          </cell>
          <cell r="AE87" t="b">
            <v>0</v>
          </cell>
          <cell r="AF87" t="b">
            <v>0</v>
          </cell>
          <cell r="AG87" t="b">
            <v>1</v>
          </cell>
          <cell r="AH87" t="b">
            <v>1</v>
          </cell>
          <cell r="AI87">
            <v>139</v>
          </cell>
        </row>
        <row r="88">
          <cell r="A88" t="str">
            <v>P-GT-1PXXT0L</v>
          </cell>
          <cell r="B88" t="str">
            <v>1yr EW - Tab S6 Lite, A7, A7 Lite, Tab Active 3, A9+ 5G, A9 LTE, Active 3, S9FE WIFI, A9+ WIFI, A9</v>
          </cell>
          <cell r="C88" t="str">
            <v/>
          </cell>
          <cell r="D88">
            <v>45</v>
          </cell>
          <cell r="E88">
            <v>0</v>
          </cell>
          <cell r="F88">
            <v>50</v>
          </cell>
          <cell r="G88">
            <v>0</v>
          </cell>
          <cell r="H88">
            <v>0</v>
          </cell>
          <cell r="I88">
            <v>0</v>
          </cell>
          <cell r="J88">
            <v>12</v>
          </cell>
          <cell r="K88">
            <v>5</v>
          </cell>
          <cell r="L88">
            <v>0</v>
          </cell>
          <cell r="M88">
            <v>5</v>
          </cell>
          <cell r="N88">
            <v>0</v>
          </cell>
          <cell r="O88">
            <v>5</v>
          </cell>
          <cell r="P88">
            <v>0</v>
          </cell>
          <cell r="Q88">
            <v>0</v>
          </cell>
          <cell r="S88">
            <v>0</v>
          </cell>
          <cell r="T88">
            <v>0</v>
          </cell>
          <cell r="U88">
            <v>0</v>
          </cell>
          <cell r="V88">
            <v>0</v>
          </cell>
          <cell r="W88">
            <v>0</v>
          </cell>
          <cell r="X88">
            <v>0</v>
          </cell>
          <cell r="Y88">
            <v>0</v>
          </cell>
          <cell r="Z88">
            <v>0</v>
          </cell>
          <cell r="AA88">
            <v>0</v>
          </cell>
          <cell r="AB88">
            <v>0</v>
          </cell>
          <cell r="AC88">
            <v>0</v>
          </cell>
          <cell r="AD88">
            <v>0</v>
          </cell>
          <cell r="AE88" t="b">
            <v>0</v>
          </cell>
          <cell r="AF88" t="b">
            <v>0</v>
          </cell>
          <cell r="AG88" t="b">
            <v>1</v>
          </cell>
          <cell r="AH88" t="b">
            <v>1</v>
          </cell>
          <cell r="AI88">
            <v>52</v>
          </cell>
        </row>
        <row r="89">
          <cell r="A89" t="str">
            <v>P-GT-1PXXT0M</v>
          </cell>
          <cell r="B89" t="str">
            <v>1 YEAR EXTENDED - SM-X516</v>
          </cell>
          <cell r="C89" t="str">
            <v/>
          </cell>
          <cell r="D89">
            <v>0</v>
          </cell>
          <cell r="E89">
            <v>0</v>
          </cell>
          <cell r="F89">
            <v>0</v>
          </cell>
          <cell r="G89">
            <v>0</v>
          </cell>
          <cell r="H89">
            <v>0</v>
          </cell>
          <cell r="I89">
            <v>0</v>
          </cell>
          <cell r="J89">
            <v>0</v>
          </cell>
          <cell r="K89">
            <v>7</v>
          </cell>
          <cell r="L89">
            <v>0</v>
          </cell>
          <cell r="M89">
            <v>14</v>
          </cell>
          <cell r="N89">
            <v>0</v>
          </cell>
          <cell r="O89">
            <v>14</v>
          </cell>
          <cell r="P89">
            <v>0</v>
          </cell>
          <cell r="Q89">
            <v>0</v>
          </cell>
          <cell r="S89">
            <v>0</v>
          </cell>
          <cell r="T89">
            <v>0</v>
          </cell>
          <cell r="U89">
            <v>0</v>
          </cell>
          <cell r="V89">
            <v>0</v>
          </cell>
          <cell r="W89">
            <v>0</v>
          </cell>
          <cell r="X89">
            <v>0</v>
          </cell>
          <cell r="Y89">
            <v>0</v>
          </cell>
          <cell r="Z89">
            <v>0</v>
          </cell>
          <cell r="AA89">
            <v>0</v>
          </cell>
          <cell r="AB89">
            <v>0</v>
          </cell>
          <cell r="AC89">
            <v>0</v>
          </cell>
          <cell r="AD89">
            <v>0</v>
          </cell>
          <cell r="AE89" t="b">
            <v>0</v>
          </cell>
          <cell r="AF89" t="b">
            <v>0</v>
          </cell>
          <cell r="AG89" t="b">
            <v>1</v>
          </cell>
          <cell r="AH89" t="b">
            <v>1</v>
          </cell>
          <cell r="AI89">
            <v>125</v>
          </cell>
        </row>
        <row r="90">
          <cell r="A90" t="str">
            <v>P-LM-2N3X57H</v>
          </cell>
          <cell r="B90" t="str">
            <v>SAMSUNG 2YEAR ONSITE WARRANTY - QM55C</v>
          </cell>
          <cell r="C90" t="str">
            <v>P-LM-2N3X57H</v>
          </cell>
          <cell r="D90">
            <v>1725</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Z90">
            <v>0</v>
          </cell>
          <cell r="AA90">
            <v>0</v>
          </cell>
          <cell r="AB90">
            <v>0</v>
          </cell>
          <cell r="AC90">
            <v>0</v>
          </cell>
          <cell r="AD90">
            <v>0</v>
          </cell>
          <cell r="AE90" t="b">
            <v>0</v>
          </cell>
          <cell r="AF90" t="b">
            <v>0</v>
          </cell>
          <cell r="AG90" t="b">
            <v>0</v>
          </cell>
          <cell r="AH90" t="b">
            <v>0</v>
          </cell>
          <cell r="AI90">
            <v>2060</v>
          </cell>
        </row>
        <row r="91">
          <cell r="A91" t="str">
            <v>P-LM-2N3X65H</v>
          </cell>
          <cell r="B91" t="str">
            <v>SAMSUNG 2 YEAR ONSITE WARRANTY QM65C</v>
          </cell>
          <cell r="C91" t="str">
            <v>P-LM-2N3X65H</v>
          </cell>
          <cell r="D91">
            <v>2325</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t="b">
            <v>0</v>
          </cell>
          <cell r="AF91" t="b">
            <v>0</v>
          </cell>
          <cell r="AG91" t="b">
            <v>0</v>
          </cell>
          <cell r="AH91" t="b">
            <v>0</v>
          </cell>
          <cell r="AI91">
            <v>2550</v>
          </cell>
        </row>
        <row r="92">
          <cell r="A92" t="str">
            <v>P-LM-4NXX72O</v>
          </cell>
          <cell r="B92" t="str">
            <v>SAMSUNG 4 YEARS ONSITE WA75D WARRANTY EXTENSION</v>
          </cell>
          <cell r="C92" t="str">
            <v/>
          </cell>
          <cell r="D92">
            <v>0</v>
          </cell>
          <cell r="E92">
            <v>0</v>
          </cell>
          <cell r="F92">
            <v>0</v>
          </cell>
          <cell r="G92">
            <v>0</v>
          </cell>
          <cell r="H92">
            <v>0</v>
          </cell>
          <cell r="I92">
            <v>0</v>
          </cell>
          <cell r="J92">
            <v>0</v>
          </cell>
          <cell r="K92">
            <v>0</v>
          </cell>
          <cell r="L92">
            <v>0</v>
          </cell>
          <cell r="M92">
            <v>0</v>
          </cell>
          <cell r="N92">
            <v>0</v>
          </cell>
          <cell r="O92">
            <v>0</v>
          </cell>
          <cell r="P92">
            <v>0</v>
          </cell>
          <cell r="Q92">
            <v>0</v>
          </cell>
          <cell r="T92">
            <v>0</v>
          </cell>
          <cell r="U92">
            <v>0</v>
          </cell>
          <cell r="V92">
            <v>0</v>
          </cell>
          <cell r="W92">
            <v>0</v>
          </cell>
          <cell r="X92">
            <v>0</v>
          </cell>
          <cell r="Y92">
            <v>0</v>
          </cell>
          <cell r="Z92">
            <v>0</v>
          </cell>
          <cell r="AA92">
            <v>0</v>
          </cell>
          <cell r="AB92">
            <v>0</v>
          </cell>
          <cell r="AC92">
            <v>0</v>
          </cell>
          <cell r="AD92">
            <v>0</v>
          </cell>
          <cell r="AE92" t="b">
            <v>0</v>
          </cell>
          <cell r="AF92" t="b">
            <v>0</v>
          </cell>
          <cell r="AG92" t="b">
            <v>1</v>
          </cell>
          <cell r="AH92" t="b">
            <v>1</v>
          </cell>
          <cell r="AI92">
            <v>1300</v>
          </cell>
        </row>
        <row r="93">
          <cell r="A93" t="str">
            <v>SAMSUNG 3903-001078</v>
          </cell>
          <cell r="B93" t="str">
            <v>SAMSUNG SA POWER CORD</v>
          </cell>
          <cell r="C93" t="str">
            <v>3903-001078</v>
          </cell>
          <cell r="D93">
            <v>9.8699999999999992</v>
          </cell>
          <cell r="E93">
            <v>-3</v>
          </cell>
          <cell r="F93">
            <v>0</v>
          </cell>
          <cell r="G93">
            <v>0</v>
          </cell>
          <cell r="H93">
            <v>0</v>
          </cell>
          <cell r="I93">
            <v>0</v>
          </cell>
          <cell r="J93">
            <v>0</v>
          </cell>
          <cell r="K93">
            <v>0</v>
          </cell>
          <cell r="L93">
            <v>42</v>
          </cell>
          <cell r="M93">
            <v>0</v>
          </cell>
          <cell r="N93">
            <v>0</v>
          </cell>
          <cell r="O93">
            <v>42</v>
          </cell>
          <cell r="P93">
            <v>0</v>
          </cell>
          <cell r="Q93">
            <v>0</v>
          </cell>
          <cell r="S93">
            <v>0</v>
          </cell>
          <cell r="T93">
            <v>42</v>
          </cell>
          <cell r="U93">
            <v>0</v>
          </cell>
          <cell r="V93">
            <v>0</v>
          </cell>
          <cell r="W93">
            <v>0</v>
          </cell>
          <cell r="X93">
            <v>0</v>
          </cell>
          <cell r="Y93">
            <v>0</v>
          </cell>
          <cell r="Z93">
            <v>0</v>
          </cell>
          <cell r="AA93">
            <v>0</v>
          </cell>
          <cell r="AB93">
            <v>0</v>
          </cell>
          <cell r="AC93">
            <v>0</v>
          </cell>
          <cell r="AD93">
            <v>0</v>
          </cell>
          <cell r="AE93" t="b">
            <v>0</v>
          </cell>
          <cell r="AF93" t="b">
            <v>0</v>
          </cell>
          <cell r="AG93" t="b">
            <v>1</v>
          </cell>
          <cell r="AH93" t="b">
            <v>1</v>
          </cell>
          <cell r="AI93">
            <v>11</v>
          </cell>
        </row>
        <row r="94">
          <cell r="A94" t="str">
            <v>SAMSUNG BW-HDLD11A</v>
          </cell>
          <cell r="B94" t="str">
            <v>SAMSUNG LYNK CLOUD STANDARD - ANNUAL LICENSE FEE</v>
          </cell>
          <cell r="C94" t="str">
            <v>BW-HDLD11A</v>
          </cell>
          <cell r="D94">
            <v>271</v>
          </cell>
          <cell r="E94">
            <v>0</v>
          </cell>
          <cell r="F94">
            <v>0</v>
          </cell>
          <cell r="G94">
            <v>0</v>
          </cell>
          <cell r="H94">
            <v>175</v>
          </cell>
          <cell r="I94">
            <v>0</v>
          </cell>
          <cell r="J94">
            <v>43</v>
          </cell>
          <cell r="K94">
            <v>0</v>
          </cell>
          <cell r="L94">
            <v>0</v>
          </cell>
          <cell r="M94">
            <v>0</v>
          </cell>
          <cell r="N94">
            <v>0</v>
          </cell>
          <cell r="O94">
            <v>0</v>
          </cell>
          <cell r="P94">
            <v>0</v>
          </cell>
          <cell r="Q94">
            <v>0</v>
          </cell>
          <cell r="S94">
            <v>0</v>
          </cell>
          <cell r="T94">
            <v>0</v>
          </cell>
          <cell r="U94">
            <v>0</v>
          </cell>
          <cell r="V94">
            <v>0</v>
          </cell>
          <cell r="W94">
            <v>0</v>
          </cell>
          <cell r="X94">
            <v>0</v>
          </cell>
          <cell r="Y94">
            <v>0</v>
          </cell>
          <cell r="Z94">
            <v>0</v>
          </cell>
          <cell r="AA94">
            <v>0</v>
          </cell>
          <cell r="AB94">
            <v>0</v>
          </cell>
          <cell r="AC94">
            <v>0</v>
          </cell>
          <cell r="AD94">
            <v>0</v>
          </cell>
          <cell r="AE94" t="b">
            <v>0</v>
          </cell>
          <cell r="AF94" t="b">
            <v>0</v>
          </cell>
          <cell r="AG94" t="b">
            <v>1</v>
          </cell>
          <cell r="AH94" t="b">
            <v>1</v>
          </cell>
          <cell r="AI94">
            <v>330</v>
          </cell>
        </row>
        <row r="95">
          <cell r="A95" t="str">
            <v>SAMSUNG BW-HDLT11A</v>
          </cell>
          <cell r="B95" t="str">
            <v>SAMSUNG LYNK CLOUD PREMIUM PLUS - ANNUAL LICENSE FEE</v>
          </cell>
          <cell r="C95" t="str">
            <v>BW-HDLT11A</v>
          </cell>
          <cell r="D95">
            <v>784</v>
          </cell>
          <cell r="E95">
            <v>0</v>
          </cell>
          <cell r="F95">
            <v>26</v>
          </cell>
          <cell r="G95">
            <v>0</v>
          </cell>
          <cell r="H95">
            <v>0</v>
          </cell>
          <cell r="I95">
            <v>0</v>
          </cell>
          <cell r="J95">
            <v>6</v>
          </cell>
          <cell r="K95">
            <v>0</v>
          </cell>
          <cell r="L95">
            <v>0</v>
          </cell>
          <cell r="M95">
            <v>0</v>
          </cell>
          <cell r="N95">
            <v>0</v>
          </cell>
          <cell r="O95">
            <v>0</v>
          </cell>
          <cell r="P95">
            <v>0</v>
          </cell>
          <cell r="Q95">
            <v>0</v>
          </cell>
          <cell r="S95">
            <v>0</v>
          </cell>
          <cell r="T95">
            <v>0</v>
          </cell>
          <cell r="U95">
            <v>0</v>
          </cell>
          <cell r="V95">
            <v>0</v>
          </cell>
          <cell r="W95">
            <v>0</v>
          </cell>
          <cell r="X95">
            <v>0</v>
          </cell>
          <cell r="Y95">
            <v>0</v>
          </cell>
          <cell r="Z95">
            <v>0</v>
          </cell>
          <cell r="AA95">
            <v>0</v>
          </cell>
          <cell r="AB95">
            <v>0</v>
          </cell>
          <cell r="AC95">
            <v>0</v>
          </cell>
          <cell r="AD95">
            <v>0</v>
          </cell>
          <cell r="AE95" t="b">
            <v>0</v>
          </cell>
          <cell r="AF95" t="b">
            <v>0</v>
          </cell>
          <cell r="AG95" t="b">
            <v>1</v>
          </cell>
          <cell r="AH95" t="b">
            <v>1</v>
          </cell>
          <cell r="AI95">
            <v>890</v>
          </cell>
        </row>
        <row r="96">
          <cell r="A96" t="str">
            <v>SAMSUNG BW-MIM70PA</v>
          </cell>
          <cell r="B96" t="str">
            <v>SAMSUNG MAGICINFO MAINTENANCE LICENSE – ANNUAL FEE</v>
          </cell>
          <cell r="C96" t="str">
            <v>BW-MIM70PA</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t="b">
            <v>0</v>
          </cell>
          <cell r="AF96" t="b">
            <v>0</v>
          </cell>
          <cell r="AG96" t="b">
            <v>1</v>
          </cell>
          <cell r="AH96" t="b">
            <v>1</v>
          </cell>
          <cell r="AI96">
            <v>1300</v>
          </cell>
        </row>
        <row r="97">
          <cell r="A97" t="str">
            <v>SAMSUNG BW-MIP30PS</v>
          </cell>
          <cell r="B97" t="str">
            <v>SAMSUNG MagicINFO - S-Player License</v>
          </cell>
          <cell r="C97" t="str">
            <v>BW-MIP30PS</v>
          </cell>
          <cell r="D97">
            <v>4293</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t="b">
            <v>0</v>
          </cell>
          <cell r="AF97" t="b">
            <v>0</v>
          </cell>
          <cell r="AG97" t="b">
            <v>1</v>
          </cell>
          <cell r="AH97" t="b">
            <v>1</v>
          </cell>
          <cell r="AI97">
            <v>4770</v>
          </cell>
        </row>
        <row r="98">
          <cell r="A98" t="str">
            <v>SAMSUNG BW-MIP70PA</v>
          </cell>
          <cell r="B98" t="str">
            <v>MagicINFO - Unified Player License</v>
          </cell>
          <cell r="C98" t="str">
            <v>SAMSUNG BW-MIP70PA</v>
          </cell>
          <cell r="D98">
            <v>4293</v>
          </cell>
          <cell r="E98">
            <v>0</v>
          </cell>
          <cell r="F98">
            <v>0</v>
          </cell>
          <cell r="G98">
            <v>0</v>
          </cell>
          <cell r="H98">
            <v>4</v>
          </cell>
          <cell r="I98">
            <v>0</v>
          </cell>
          <cell r="J98">
            <v>1</v>
          </cell>
          <cell r="K98">
            <v>8</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t="b">
            <v>0</v>
          </cell>
          <cell r="AF98" t="b">
            <v>0</v>
          </cell>
          <cell r="AG98" t="b">
            <v>1</v>
          </cell>
          <cell r="AH98" t="b">
            <v>1</v>
          </cell>
          <cell r="AI98">
            <v>4770</v>
          </cell>
        </row>
        <row r="99">
          <cell r="A99" t="str">
            <v>SAMSUNG BW-MIV20AS</v>
          </cell>
          <cell r="B99" t="str">
            <v>MagicINFO - Video Wall Author - S-Player License</v>
          </cell>
          <cell r="C99" t="str">
            <v>BW-MIV20AS</v>
          </cell>
          <cell r="D99">
            <v>0</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Z99">
            <v>0</v>
          </cell>
          <cell r="AA99">
            <v>0</v>
          </cell>
          <cell r="AB99">
            <v>0</v>
          </cell>
          <cell r="AC99">
            <v>0</v>
          </cell>
          <cell r="AD99">
            <v>0</v>
          </cell>
          <cell r="AE99" t="b">
            <v>0</v>
          </cell>
          <cell r="AF99" t="b">
            <v>0</v>
          </cell>
          <cell r="AG99" t="b">
            <v>1</v>
          </cell>
          <cell r="AH99" t="b">
            <v>1</v>
          </cell>
          <cell r="AI99">
            <v>6599</v>
          </cell>
        </row>
        <row r="100">
          <cell r="A100" t="str">
            <v>SAMSUNG BW-RMS40SA</v>
          </cell>
          <cell r="B100" t="str">
            <v>MAGICINFO - RM LICENSE (REMOTE MANAGEMENT)</v>
          </cell>
          <cell r="C100" t="str">
            <v>BW-RMS40SA</v>
          </cell>
          <cell r="D100">
            <v>286</v>
          </cell>
          <cell r="E100">
            <v>2</v>
          </cell>
          <cell r="F100">
            <v>0</v>
          </cell>
          <cell r="G100">
            <v>0</v>
          </cell>
          <cell r="H100">
            <v>0</v>
          </cell>
          <cell r="I100">
            <v>0</v>
          </cell>
          <cell r="J100">
            <v>0</v>
          </cell>
          <cell r="K100">
            <v>0</v>
          </cell>
          <cell r="L100">
            <v>0</v>
          </cell>
          <cell r="M100">
            <v>0</v>
          </cell>
          <cell r="N100">
            <v>0</v>
          </cell>
          <cell r="O100">
            <v>0</v>
          </cell>
          <cell r="P100">
            <v>0</v>
          </cell>
          <cell r="Q100">
            <v>0</v>
          </cell>
          <cell r="S100">
            <v>0</v>
          </cell>
          <cell r="T100">
            <v>0</v>
          </cell>
          <cell r="U100">
            <v>0</v>
          </cell>
          <cell r="V100">
            <v>0</v>
          </cell>
          <cell r="W100">
            <v>0</v>
          </cell>
          <cell r="X100">
            <v>0</v>
          </cell>
          <cell r="Y100">
            <v>0</v>
          </cell>
          <cell r="Z100">
            <v>0</v>
          </cell>
          <cell r="AA100">
            <v>0</v>
          </cell>
          <cell r="AB100">
            <v>0</v>
          </cell>
          <cell r="AC100">
            <v>0</v>
          </cell>
          <cell r="AD100">
            <v>0</v>
          </cell>
          <cell r="AE100" t="b">
            <v>0</v>
          </cell>
          <cell r="AF100" t="b">
            <v>0</v>
          </cell>
          <cell r="AG100" t="b">
            <v>1</v>
          </cell>
          <cell r="AH100" t="b">
            <v>1</v>
          </cell>
          <cell r="AI100">
            <v>330</v>
          </cell>
        </row>
        <row r="101">
          <cell r="A101" t="str">
            <v>SAMSUNG CY-KM24AP</v>
          </cell>
          <cell r="B101" t="str">
            <v>SAMSUNG KIOSK CONNECTION BOX</v>
          </cell>
          <cell r="C101" t="str">
            <v>CY-KM24APXEN</v>
          </cell>
          <cell r="D101">
            <v>11095.58</v>
          </cell>
          <cell r="E101">
            <v>0</v>
          </cell>
          <cell r="F101">
            <v>0</v>
          </cell>
          <cell r="G101">
            <v>1</v>
          </cell>
          <cell r="H101">
            <v>1</v>
          </cell>
          <cell r="I101">
            <v>0</v>
          </cell>
          <cell r="J101">
            <v>0</v>
          </cell>
          <cell r="K101">
            <v>0</v>
          </cell>
          <cell r="L101">
            <v>72</v>
          </cell>
          <cell r="M101">
            <v>0</v>
          </cell>
          <cell r="N101">
            <v>0</v>
          </cell>
          <cell r="O101">
            <v>72</v>
          </cell>
          <cell r="P101">
            <v>0</v>
          </cell>
          <cell r="Q101">
            <v>0</v>
          </cell>
          <cell r="S101">
            <v>0</v>
          </cell>
          <cell r="T101">
            <v>72</v>
          </cell>
          <cell r="U101">
            <v>0</v>
          </cell>
          <cell r="V101">
            <v>0</v>
          </cell>
          <cell r="W101">
            <v>0</v>
          </cell>
          <cell r="X101">
            <v>0</v>
          </cell>
          <cell r="Y101">
            <v>0</v>
          </cell>
          <cell r="Z101">
            <v>0</v>
          </cell>
          <cell r="AA101">
            <v>0</v>
          </cell>
          <cell r="AB101">
            <v>0</v>
          </cell>
          <cell r="AC101">
            <v>0</v>
          </cell>
          <cell r="AD101">
            <v>0</v>
          </cell>
          <cell r="AE101" t="b">
            <v>0</v>
          </cell>
          <cell r="AF101" t="b">
            <v>0</v>
          </cell>
          <cell r="AG101" t="b">
            <v>1</v>
          </cell>
          <cell r="AH101" t="b">
            <v>1</v>
          </cell>
          <cell r="AI101">
            <v>11599</v>
          </cell>
        </row>
        <row r="102">
          <cell r="A102" t="str">
            <v>SAMSUNG CY-PBRK200</v>
          </cell>
          <cell r="B102" t="str">
            <v>SAMSUNG FLIP PRO 75'' and 85'' OPS MOUNT - REQUIRED IF USING A PC WITH FLIP PRO</v>
          </cell>
          <cell r="C102" t="str">
            <v>CY-PBRK200XEN</v>
          </cell>
          <cell r="D102">
            <v>645.04999999999995</v>
          </cell>
          <cell r="E102">
            <v>0</v>
          </cell>
          <cell r="F102">
            <v>0</v>
          </cell>
          <cell r="G102">
            <v>0</v>
          </cell>
          <cell r="H102">
            <v>0</v>
          </cell>
          <cell r="I102">
            <v>0</v>
          </cell>
          <cell r="J102">
            <v>0</v>
          </cell>
          <cell r="K102">
            <v>0</v>
          </cell>
          <cell r="L102">
            <v>7</v>
          </cell>
          <cell r="M102">
            <v>0</v>
          </cell>
          <cell r="N102">
            <v>0</v>
          </cell>
          <cell r="O102">
            <v>7</v>
          </cell>
          <cell r="P102">
            <v>0</v>
          </cell>
          <cell r="Q102">
            <v>0</v>
          </cell>
          <cell r="S102">
            <v>0</v>
          </cell>
          <cell r="T102">
            <v>6</v>
          </cell>
          <cell r="U102">
            <v>0</v>
          </cell>
          <cell r="V102">
            <v>0</v>
          </cell>
          <cell r="W102">
            <v>0</v>
          </cell>
          <cell r="X102">
            <v>1</v>
          </cell>
          <cell r="Y102">
            <v>0</v>
          </cell>
          <cell r="Z102">
            <v>0</v>
          </cell>
          <cell r="AA102">
            <v>0</v>
          </cell>
          <cell r="AB102">
            <v>0</v>
          </cell>
          <cell r="AC102">
            <v>0</v>
          </cell>
          <cell r="AD102">
            <v>1</v>
          </cell>
          <cell r="AE102" t="b">
            <v>0</v>
          </cell>
          <cell r="AF102" t="b">
            <v>0</v>
          </cell>
          <cell r="AG102" t="b">
            <v>1</v>
          </cell>
          <cell r="AH102" t="b">
            <v>1</v>
          </cell>
          <cell r="AI102">
            <v>1499</v>
          </cell>
        </row>
        <row r="103">
          <cell r="A103" t="str">
            <v>SAMSUNG CY-PENRXEN</v>
          </cell>
          <cell r="B103" t="str">
            <v>SAMSUNG FLIP ADDITIONAL PEN</v>
          </cell>
          <cell r="C103" t="str">
            <v>CY-PENRXEN</v>
          </cell>
          <cell r="D103">
            <v>731.22</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t="b">
            <v>0</v>
          </cell>
          <cell r="AF103" t="b">
            <v>1</v>
          </cell>
          <cell r="AG103" t="b">
            <v>1</v>
          </cell>
          <cell r="AH103" t="b">
            <v>1</v>
          </cell>
          <cell r="AI103">
            <v>880</v>
          </cell>
        </row>
        <row r="104">
          <cell r="A104" t="str">
            <v>SAMSUNG CY-TF65BBCXEN</v>
          </cell>
          <cell r="B104" t="str">
            <v>SAMSUNG OPTIONAL CONNECTIVITY TRAY FOR 65'' and 55'' FLIP</v>
          </cell>
          <cell r="C104" t="str">
            <v>CY-TF65BBCXEN</v>
          </cell>
          <cell r="D104">
            <v>2115.39</v>
          </cell>
          <cell r="E104">
            <v>5</v>
          </cell>
          <cell r="F104">
            <v>5</v>
          </cell>
          <cell r="G104">
            <v>0</v>
          </cell>
          <cell r="H104">
            <v>4</v>
          </cell>
          <cell r="I104">
            <v>0</v>
          </cell>
          <cell r="J104">
            <v>3</v>
          </cell>
          <cell r="K104">
            <v>0</v>
          </cell>
          <cell r="L104">
            <v>11</v>
          </cell>
          <cell r="M104">
            <v>1</v>
          </cell>
          <cell r="N104">
            <v>0</v>
          </cell>
          <cell r="O104">
            <v>12</v>
          </cell>
          <cell r="P104">
            <v>0</v>
          </cell>
          <cell r="Q104">
            <v>6</v>
          </cell>
          <cell r="S104">
            <v>0</v>
          </cell>
          <cell r="T104">
            <v>11</v>
          </cell>
          <cell r="U104">
            <v>0</v>
          </cell>
          <cell r="V104">
            <v>0</v>
          </cell>
          <cell r="W104">
            <v>0</v>
          </cell>
          <cell r="X104">
            <v>0</v>
          </cell>
          <cell r="Y104">
            <v>0</v>
          </cell>
          <cell r="Z104">
            <v>0</v>
          </cell>
          <cell r="AA104">
            <v>0</v>
          </cell>
          <cell r="AB104">
            <v>0</v>
          </cell>
          <cell r="AC104">
            <v>0</v>
          </cell>
          <cell r="AD104">
            <v>0</v>
          </cell>
          <cell r="AE104" t="b">
            <v>0</v>
          </cell>
          <cell r="AF104" t="b">
            <v>1</v>
          </cell>
          <cell r="AG104" t="b">
            <v>1</v>
          </cell>
          <cell r="AH104" t="b">
            <v>1</v>
          </cell>
          <cell r="AI104">
            <v>2600</v>
          </cell>
        </row>
        <row r="105">
          <cell r="A105" t="str">
            <v>SAMSUNG FREESTYLE GEN2</v>
          </cell>
          <cell r="B105" t="str">
            <v>SAMSUNG Freestyle Projector TV LED 30-100''; 550 Lumens; HDMI; WiFi; Gen2</v>
          </cell>
          <cell r="C105" t="str">
            <v>SP-LFF3CLAXXXA</v>
          </cell>
          <cell r="D105">
            <v>7642</v>
          </cell>
          <cell r="E105">
            <v>4</v>
          </cell>
          <cell r="F105">
            <v>9</v>
          </cell>
          <cell r="G105">
            <v>2</v>
          </cell>
          <cell r="H105">
            <v>2</v>
          </cell>
          <cell r="I105">
            <v>0</v>
          </cell>
          <cell r="J105">
            <v>4</v>
          </cell>
          <cell r="K105">
            <v>0</v>
          </cell>
          <cell r="L105">
            <v>1</v>
          </cell>
          <cell r="M105">
            <v>0</v>
          </cell>
          <cell r="N105">
            <v>0</v>
          </cell>
          <cell r="O105">
            <v>1</v>
          </cell>
          <cell r="P105">
            <v>0</v>
          </cell>
          <cell r="Q105">
            <v>0</v>
          </cell>
          <cell r="S105">
            <v>0</v>
          </cell>
          <cell r="T105">
            <v>1</v>
          </cell>
          <cell r="U105">
            <v>0</v>
          </cell>
          <cell r="V105">
            <v>0</v>
          </cell>
          <cell r="W105">
            <v>0</v>
          </cell>
          <cell r="X105">
            <v>0</v>
          </cell>
          <cell r="Y105">
            <v>0</v>
          </cell>
          <cell r="Z105">
            <v>0</v>
          </cell>
          <cell r="AA105">
            <v>0</v>
          </cell>
          <cell r="AB105">
            <v>0</v>
          </cell>
          <cell r="AC105">
            <v>0</v>
          </cell>
          <cell r="AD105">
            <v>0</v>
          </cell>
          <cell r="AE105" t="b">
            <v>0</v>
          </cell>
          <cell r="AF105" t="b">
            <v>0</v>
          </cell>
          <cell r="AG105" t="b">
            <v>1</v>
          </cell>
          <cell r="AH105" t="b">
            <v>1</v>
          </cell>
          <cell r="AI105">
            <v>8689</v>
          </cell>
        </row>
        <row r="106">
          <cell r="A106" t="str">
            <v>SAMSUNG HG43AU800</v>
          </cell>
          <cell r="B106" t="str">
            <v>SAMSUNG HOSPITALITY DISPLAY; UHD UPSCALING; UHD DIMMING; 3-SIDE BEZEL-LESS DESIGN; MOBILE MIRRORING; SWIVEL STAND</v>
          </cell>
          <cell r="C106" t="str">
            <v>HG43AU800AUXXA</v>
          </cell>
          <cell r="D106">
            <v>4917.3599999999997</v>
          </cell>
          <cell r="E106">
            <v>13</v>
          </cell>
          <cell r="F106">
            <v>17</v>
          </cell>
          <cell r="G106">
            <v>12</v>
          </cell>
          <cell r="H106">
            <v>165</v>
          </cell>
          <cell r="I106">
            <v>0</v>
          </cell>
          <cell r="J106">
            <v>51</v>
          </cell>
          <cell r="K106">
            <v>0</v>
          </cell>
          <cell r="L106">
            <v>787</v>
          </cell>
          <cell r="M106">
            <v>0</v>
          </cell>
          <cell r="N106">
            <v>0</v>
          </cell>
          <cell r="O106">
            <v>787</v>
          </cell>
          <cell r="P106">
            <v>0</v>
          </cell>
          <cell r="Q106">
            <v>19</v>
          </cell>
          <cell r="S106">
            <v>0</v>
          </cell>
          <cell r="T106">
            <v>787</v>
          </cell>
          <cell r="U106">
            <v>0</v>
          </cell>
          <cell r="V106">
            <v>0</v>
          </cell>
          <cell r="W106">
            <v>0</v>
          </cell>
          <cell r="X106">
            <v>0</v>
          </cell>
          <cell r="Y106">
            <v>0</v>
          </cell>
          <cell r="Z106">
            <v>0</v>
          </cell>
          <cell r="AA106">
            <v>0</v>
          </cell>
          <cell r="AB106">
            <v>0</v>
          </cell>
          <cell r="AC106">
            <v>0</v>
          </cell>
          <cell r="AD106">
            <v>0</v>
          </cell>
          <cell r="AE106" t="b">
            <v>0</v>
          </cell>
          <cell r="AF106" t="b">
            <v>0</v>
          </cell>
          <cell r="AG106" t="b">
            <v>1</v>
          </cell>
          <cell r="AH106" t="b">
            <v>1</v>
          </cell>
          <cell r="AI106">
            <v>5999</v>
          </cell>
        </row>
        <row r="107">
          <cell r="A107" t="str">
            <v>SAMSUNG HG43BU800</v>
          </cell>
          <cell r="B107" t="str">
            <v>43" 4K HOSPITALITY DISPLAY, UHD UPSCALING; UHD DIMMING; 3-SIDE BEZEL-LESS DESIGN; STREAMING SERVICES; GOOGLE CAST CAPABLE</v>
          </cell>
          <cell r="C107" t="str">
            <v>HG43BU800AUXUE</v>
          </cell>
          <cell r="D107">
            <v>6421.94</v>
          </cell>
          <cell r="E107">
            <v>0</v>
          </cell>
          <cell r="F107">
            <v>0</v>
          </cell>
          <cell r="G107">
            <v>193</v>
          </cell>
          <cell r="H107">
            <v>0</v>
          </cell>
          <cell r="I107">
            <v>0</v>
          </cell>
          <cell r="J107">
            <v>48</v>
          </cell>
          <cell r="K107">
            <v>0</v>
          </cell>
          <cell r="L107">
            <v>92</v>
          </cell>
          <cell r="M107">
            <v>0</v>
          </cell>
          <cell r="N107">
            <v>0</v>
          </cell>
          <cell r="O107">
            <v>92</v>
          </cell>
          <cell r="P107">
            <v>0</v>
          </cell>
          <cell r="Q107">
            <v>2</v>
          </cell>
          <cell r="R107">
            <v>1</v>
          </cell>
          <cell r="S107">
            <v>0</v>
          </cell>
          <cell r="T107">
            <v>92</v>
          </cell>
          <cell r="U107">
            <v>0</v>
          </cell>
          <cell r="V107">
            <v>0</v>
          </cell>
          <cell r="W107">
            <v>0</v>
          </cell>
          <cell r="X107">
            <v>0</v>
          </cell>
          <cell r="Y107">
            <v>0</v>
          </cell>
          <cell r="Z107">
            <v>0</v>
          </cell>
          <cell r="AA107">
            <v>0</v>
          </cell>
          <cell r="AB107">
            <v>0</v>
          </cell>
          <cell r="AC107">
            <v>0</v>
          </cell>
          <cell r="AD107">
            <v>0</v>
          </cell>
          <cell r="AE107" t="b">
            <v>0</v>
          </cell>
          <cell r="AF107" t="b">
            <v>0</v>
          </cell>
          <cell r="AG107" t="b">
            <v>1</v>
          </cell>
          <cell r="AH107" t="b">
            <v>1</v>
          </cell>
          <cell r="AI107">
            <v>9999</v>
          </cell>
        </row>
        <row r="108">
          <cell r="A108" t="str">
            <v>SAMSUNG HG50AU800</v>
          </cell>
          <cell r="B108" t="str">
            <v>SAMSUNG HOSPITALITY DISPLAY; UHD UPSCALING; UHD DIMMING; 3-SIDE BEZEL-LESS DESIGN; MOBILE MIRRORING; SWIVEL STAND</v>
          </cell>
          <cell r="C108" t="str">
            <v>HG50AU800AUXUE</v>
          </cell>
          <cell r="D108">
            <v>8302.9500000000007</v>
          </cell>
          <cell r="E108">
            <v>1</v>
          </cell>
          <cell r="F108">
            <v>6</v>
          </cell>
          <cell r="G108">
            <v>-1</v>
          </cell>
          <cell r="H108">
            <v>6</v>
          </cell>
          <cell r="I108">
            <v>0</v>
          </cell>
          <cell r="J108">
            <v>3</v>
          </cell>
          <cell r="K108">
            <v>0</v>
          </cell>
          <cell r="L108">
            <v>3</v>
          </cell>
          <cell r="M108">
            <v>0</v>
          </cell>
          <cell r="N108">
            <v>0</v>
          </cell>
          <cell r="O108">
            <v>3</v>
          </cell>
          <cell r="P108">
            <v>0</v>
          </cell>
          <cell r="Q108">
            <v>1</v>
          </cell>
          <cell r="S108">
            <v>0</v>
          </cell>
          <cell r="T108">
            <v>3</v>
          </cell>
          <cell r="U108">
            <v>0</v>
          </cell>
          <cell r="V108">
            <v>0</v>
          </cell>
          <cell r="W108">
            <v>0</v>
          </cell>
          <cell r="X108">
            <v>0</v>
          </cell>
          <cell r="Y108">
            <v>0</v>
          </cell>
          <cell r="Z108">
            <v>0</v>
          </cell>
          <cell r="AA108">
            <v>0</v>
          </cell>
          <cell r="AB108">
            <v>0</v>
          </cell>
          <cell r="AC108">
            <v>0</v>
          </cell>
          <cell r="AD108">
            <v>0</v>
          </cell>
          <cell r="AE108" t="b">
            <v>0</v>
          </cell>
          <cell r="AF108" t="b">
            <v>1</v>
          </cell>
          <cell r="AG108" t="b">
            <v>1</v>
          </cell>
          <cell r="AH108" t="b">
            <v>1</v>
          </cell>
          <cell r="AI108">
            <v>9399</v>
          </cell>
        </row>
        <row r="109">
          <cell r="A109" t="str">
            <v>SAMSUNG HG50BU800</v>
          </cell>
          <cell r="B109" t="str">
            <v>50" 4K HOSPITALITY DISPLAY, UHD UPSCALING; UHD DIMMING; 3-SIDE BEZEL-LESS DESIGN; STREAMING SERVICES; GOOGLE CAST CAPABLE</v>
          </cell>
          <cell r="C109" t="str">
            <v>HG50BU800AUXUE</v>
          </cell>
          <cell r="D109">
            <v>9062</v>
          </cell>
          <cell r="E109">
            <v>0</v>
          </cell>
          <cell r="F109">
            <v>0</v>
          </cell>
          <cell r="G109">
            <v>0</v>
          </cell>
          <cell r="H109">
            <v>0</v>
          </cell>
          <cell r="I109">
            <v>0</v>
          </cell>
          <cell r="J109">
            <v>0</v>
          </cell>
          <cell r="K109">
            <v>39</v>
          </cell>
          <cell r="L109">
            <v>0</v>
          </cell>
          <cell r="M109">
            <v>39</v>
          </cell>
          <cell r="N109">
            <v>0</v>
          </cell>
          <cell r="O109">
            <v>39</v>
          </cell>
          <cell r="P109">
            <v>0</v>
          </cell>
          <cell r="Q109">
            <v>0</v>
          </cell>
          <cell r="R109">
            <v>90</v>
          </cell>
          <cell r="S109">
            <v>0</v>
          </cell>
          <cell r="T109">
            <v>0</v>
          </cell>
          <cell r="U109">
            <v>0</v>
          </cell>
          <cell r="V109">
            <v>0</v>
          </cell>
          <cell r="W109">
            <v>0</v>
          </cell>
          <cell r="X109">
            <v>0</v>
          </cell>
          <cell r="Y109">
            <v>0</v>
          </cell>
          <cell r="Z109">
            <v>0</v>
          </cell>
          <cell r="AA109">
            <v>0</v>
          </cell>
          <cell r="AB109">
            <v>0</v>
          </cell>
          <cell r="AC109">
            <v>0</v>
          </cell>
          <cell r="AD109">
            <v>0</v>
          </cell>
          <cell r="AE109" t="b">
            <v>0</v>
          </cell>
          <cell r="AF109" t="b">
            <v>0</v>
          </cell>
          <cell r="AG109" t="b">
            <v>1</v>
          </cell>
          <cell r="AH109" t="b">
            <v>1</v>
          </cell>
          <cell r="AI109">
            <v>10999</v>
          </cell>
        </row>
        <row r="110">
          <cell r="A110" t="str">
            <v>SAMSUNG HG55AU800</v>
          </cell>
          <cell r="B110" t="str">
            <v>SAMSUNG HOSPITALITY DISPLAY; UHD UPSCALING; UHD DIMMING; 3-SIDE BEZEL-LESS DESIGN; MOBILE MIRRORING; SWIVEL STAND</v>
          </cell>
          <cell r="C110" t="str">
            <v xml:space="preserve"> HG55AU800AUXXA</v>
          </cell>
          <cell r="D110">
            <v>6455.67</v>
          </cell>
          <cell r="E110">
            <v>23</v>
          </cell>
          <cell r="F110">
            <v>20</v>
          </cell>
          <cell r="G110">
            <v>3</v>
          </cell>
          <cell r="H110">
            <v>0</v>
          </cell>
          <cell r="I110">
            <v>0</v>
          </cell>
          <cell r="J110">
            <v>11</v>
          </cell>
          <cell r="K110">
            <v>0</v>
          </cell>
          <cell r="L110">
            <v>524</v>
          </cell>
          <cell r="M110">
            <v>0</v>
          </cell>
          <cell r="N110">
            <v>0</v>
          </cell>
          <cell r="O110">
            <v>524</v>
          </cell>
          <cell r="P110">
            <v>0</v>
          </cell>
          <cell r="Q110">
            <v>58</v>
          </cell>
          <cell r="S110">
            <v>0</v>
          </cell>
          <cell r="T110">
            <v>520</v>
          </cell>
          <cell r="U110">
            <v>4</v>
          </cell>
          <cell r="V110">
            <v>0</v>
          </cell>
          <cell r="W110">
            <v>0</v>
          </cell>
          <cell r="X110">
            <v>0</v>
          </cell>
          <cell r="Y110">
            <v>0</v>
          </cell>
          <cell r="Z110">
            <v>0</v>
          </cell>
          <cell r="AA110">
            <v>0</v>
          </cell>
          <cell r="AB110">
            <v>0</v>
          </cell>
          <cell r="AC110">
            <v>0</v>
          </cell>
          <cell r="AD110">
            <v>4</v>
          </cell>
          <cell r="AE110" t="b">
            <v>0</v>
          </cell>
          <cell r="AF110" t="b">
            <v>0</v>
          </cell>
          <cell r="AG110" t="b">
            <v>1</v>
          </cell>
          <cell r="AH110" t="b">
            <v>1</v>
          </cell>
          <cell r="AI110">
            <v>7599</v>
          </cell>
        </row>
        <row r="111">
          <cell r="A111" t="str">
            <v>SAMSUNG HG55BU800</v>
          </cell>
          <cell r="B111" t="str">
            <v>55" 4K HOSPITALITY DISPLAY, UHD UPSCALING; UHD DIMMING; 3-SIDE BEZEL-LESS DESIGN; STREAMING SERVICES; GOOGLE CAST CAPABLE</v>
          </cell>
          <cell r="C111" t="str">
            <v>HG55BU800AUXUE</v>
          </cell>
          <cell r="D111">
            <v>11416.03</v>
          </cell>
          <cell r="E111">
            <v>0</v>
          </cell>
          <cell r="F111">
            <v>1</v>
          </cell>
          <cell r="G111">
            <v>4</v>
          </cell>
          <cell r="H111">
            <v>0</v>
          </cell>
          <cell r="I111">
            <v>0</v>
          </cell>
          <cell r="J111">
            <v>1</v>
          </cell>
          <cell r="K111">
            <v>0</v>
          </cell>
          <cell r="L111">
            <v>174</v>
          </cell>
          <cell r="M111">
            <v>0</v>
          </cell>
          <cell r="N111">
            <v>0</v>
          </cell>
          <cell r="O111">
            <v>174</v>
          </cell>
          <cell r="P111">
            <v>0</v>
          </cell>
          <cell r="Q111">
            <v>174</v>
          </cell>
          <cell r="R111">
            <v>1</v>
          </cell>
          <cell r="S111">
            <v>0</v>
          </cell>
          <cell r="T111">
            <v>174</v>
          </cell>
          <cell r="U111">
            <v>0</v>
          </cell>
          <cell r="V111">
            <v>0</v>
          </cell>
          <cell r="W111">
            <v>0</v>
          </cell>
          <cell r="X111">
            <v>0</v>
          </cell>
          <cell r="Y111">
            <v>0</v>
          </cell>
          <cell r="Z111">
            <v>0</v>
          </cell>
          <cell r="AA111">
            <v>0</v>
          </cell>
          <cell r="AB111">
            <v>0</v>
          </cell>
          <cell r="AC111">
            <v>0</v>
          </cell>
          <cell r="AD111">
            <v>0</v>
          </cell>
          <cell r="AE111" t="b">
            <v>0</v>
          </cell>
          <cell r="AF111" t="b">
            <v>0</v>
          </cell>
          <cell r="AG111" t="b">
            <v>1</v>
          </cell>
          <cell r="AH111" t="b">
            <v>1</v>
          </cell>
          <cell r="AI111">
            <v>13499</v>
          </cell>
        </row>
        <row r="112">
          <cell r="A112" t="str">
            <v>SAMSUNG HG65AU800</v>
          </cell>
          <cell r="B112" t="str">
            <v>SAMSUNG HOSPITALITY DISPLAY, UHD UPSCALING; UHD DIMMING; 3-SIDE BEZEL-LESS DESIGN; MOBILE MIRRORING; SWIVEL STAND</v>
          </cell>
          <cell r="C112" t="str">
            <v>HG65AU800AUXXA</v>
          </cell>
          <cell r="D112">
            <v>8000</v>
          </cell>
          <cell r="E112">
            <v>0</v>
          </cell>
          <cell r="F112">
            <v>0</v>
          </cell>
          <cell r="G112">
            <v>0</v>
          </cell>
          <cell r="H112">
            <v>0</v>
          </cell>
          <cell r="I112">
            <v>0</v>
          </cell>
          <cell r="J112">
            <v>0</v>
          </cell>
          <cell r="K112">
            <v>0</v>
          </cell>
          <cell r="L112">
            <v>1</v>
          </cell>
          <cell r="M112">
            <v>0</v>
          </cell>
          <cell r="N112">
            <v>0</v>
          </cell>
          <cell r="O112">
            <v>1</v>
          </cell>
          <cell r="P112">
            <v>0</v>
          </cell>
          <cell r="Q112">
            <v>0</v>
          </cell>
          <cell r="S112">
            <v>0</v>
          </cell>
          <cell r="T112">
            <v>1</v>
          </cell>
          <cell r="U112">
            <v>0</v>
          </cell>
          <cell r="V112">
            <v>0</v>
          </cell>
          <cell r="W112">
            <v>0</v>
          </cell>
          <cell r="X112">
            <v>0</v>
          </cell>
          <cell r="Y112">
            <v>0</v>
          </cell>
          <cell r="Z112">
            <v>0</v>
          </cell>
          <cell r="AA112">
            <v>0</v>
          </cell>
          <cell r="AB112">
            <v>0</v>
          </cell>
          <cell r="AC112">
            <v>0</v>
          </cell>
          <cell r="AD112">
            <v>0</v>
          </cell>
          <cell r="AE112" t="b">
            <v>0</v>
          </cell>
          <cell r="AF112" t="b">
            <v>0</v>
          </cell>
          <cell r="AG112" t="b">
            <v>1</v>
          </cell>
          <cell r="AH112" t="b">
            <v>1</v>
          </cell>
          <cell r="AI112">
            <v>13799</v>
          </cell>
        </row>
        <row r="113">
          <cell r="A113" t="str">
            <v>SAMSUNG HG65BU800</v>
          </cell>
          <cell r="B113" t="str">
            <v>65" 4K HOSPITALITY DISPLAY, UHD UPSCALING; UHD DIMMING; 3-SIDE BEZEL-LESS DESIGN; STREAMING SERVICES; GOOGLE CAST CAPABLE</v>
          </cell>
          <cell r="C113" t="str">
            <v>HG65BU800AUXUE</v>
          </cell>
          <cell r="D113">
            <v>13169</v>
          </cell>
          <cell r="E113">
            <v>0</v>
          </cell>
          <cell r="F113">
            <v>0</v>
          </cell>
          <cell r="G113">
            <v>5</v>
          </cell>
          <cell r="H113">
            <v>0</v>
          </cell>
          <cell r="I113">
            <v>0</v>
          </cell>
          <cell r="J113">
            <v>1</v>
          </cell>
          <cell r="K113">
            <v>0</v>
          </cell>
          <cell r="L113">
            <v>1</v>
          </cell>
          <cell r="M113">
            <v>0</v>
          </cell>
          <cell r="N113">
            <v>0</v>
          </cell>
          <cell r="O113">
            <v>1</v>
          </cell>
          <cell r="P113">
            <v>0</v>
          </cell>
          <cell r="Q113">
            <v>1</v>
          </cell>
          <cell r="R113">
            <v>6</v>
          </cell>
          <cell r="S113">
            <v>0</v>
          </cell>
          <cell r="T113">
            <v>1</v>
          </cell>
          <cell r="U113">
            <v>0</v>
          </cell>
          <cell r="V113">
            <v>0</v>
          </cell>
          <cell r="W113">
            <v>0</v>
          </cell>
          <cell r="X113">
            <v>0</v>
          </cell>
          <cell r="Y113">
            <v>0</v>
          </cell>
          <cell r="Z113">
            <v>0</v>
          </cell>
          <cell r="AA113">
            <v>0</v>
          </cell>
          <cell r="AB113">
            <v>0</v>
          </cell>
          <cell r="AC113">
            <v>0</v>
          </cell>
          <cell r="AD113">
            <v>0</v>
          </cell>
          <cell r="AE113" t="b">
            <v>0</v>
          </cell>
          <cell r="AF113" t="b">
            <v>0</v>
          </cell>
          <cell r="AG113" t="b">
            <v>1</v>
          </cell>
          <cell r="AH113" t="b">
            <v>1</v>
          </cell>
          <cell r="AI113">
            <v>14999</v>
          </cell>
        </row>
        <row r="114">
          <cell r="A114" t="str">
            <v>SAMSUNG HG75AU800</v>
          </cell>
          <cell r="B114" t="str">
            <v>SAMSUNG HOSPITALITY DISPLAY, UHD UPSCALING; UHD DIMMING; 3-SIDE BEZEL-LESS DESIGN; MOBILE MIRRORING; SWIVEL STAND</v>
          </cell>
          <cell r="C114" t="str">
            <v>HG75AU800AUXXA</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S114">
            <v>0</v>
          </cell>
          <cell r="T114">
            <v>0</v>
          </cell>
          <cell r="U114">
            <v>0</v>
          </cell>
          <cell r="V114">
            <v>0</v>
          </cell>
          <cell r="W114">
            <v>0</v>
          </cell>
          <cell r="X114">
            <v>0</v>
          </cell>
          <cell r="Y114">
            <v>0</v>
          </cell>
          <cell r="Z114">
            <v>0</v>
          </cell>
          <cell r="AA114">
            <v>0</v>
          </cell>
          <cell r="AB114">
            <v>0</v>
          </cell>
          <cell r="AC114">
            <v>0</v>
          </cell>
          <cell r="AD114">
            <v>0</v>
          </cell>
          <cell r="AE114" t="b">
            <v>0</v>
          </cell>
          <cell r="AF114" t="b">
            <v>1</v>
          </cell>
          <cell r="AG114" t="b">
            <v>1</v>
          </cell>
          <cell r="AH114" t="b">
            <v>1</v>
          </cell>
          <cell r="AI114">
            <v>19999</v>
          </cell>
        </row>
        <row r="115">
          <cell r="A115" t="str">
            <v>SAMSUNG HG75BU800</v>
          </cell>
          <cell r="B115" t="str">
            <v>75" 4K HOSPITALITY DISPLAY, UHD UPSCALING; UHD DIMMING; 3-SIDE BEZEL-LESS DESIGN; STREAMING SERVICES; GOOGLE CAST CAPABLE</v>
          </cell>
          <cell r="C115" t="str">
            <v>HG75BU800EUXUE</v>
          </cell>
          <cell r="D115">
            <v>0</v>
          </cell>
          <cell r="E115">
            <v>0</v>
          </cell>
          <cell r="F115">
            <v>0</v>
          </cell>
          <cell r="G115">
            <v>0</v>
          </cell>
          <cell r="H115">
            <v>0</v>
          </cell>
          <cell r="I115">
            <v>0</v>
          </cell>
          <cell r="J115">
            <v>0</v>
          </cell>
          <cell r="K115">
            <v>0</v>
          </cell>
          <cell r="L115">
            <v>0</v>
          </cell>
          <cell r="M115">
            <v>2</v>
          </cell>
          <cell r="N115">
            <v>0</v>
          </cell>
          <cell r="O115">
            <v>2</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t="b">
            <v>0</v>
          </cell>
          <cell r="AF115" t="b">
            <v>0</v>
          </cell>
          <cell r="AG115" t="b">
            <v>1</v>
          </cell>
          <cell r="AH115" t="b">
            <v>1</v>
          </cell>
          <cell r="AI115">
            <v>22499</v>
          </cell>
        </row>
        <row r="116">
          <cell r="A116" t="str">
            <v>SAMSUNG HW-C400</v>
          </cell>
          <cell r="B116" t="str">
            <v>SAMSUNG WIRELESS SOUNDBAR, 2.0CH, 40W, NFC, BLUETOOTH TV CONNECTION.</v>
          </cell>
          <cell r="C116" t="str">
            <v>HW-C400/XA</v>
          </cell>
          <cell r="D116">
            <v>1069.21</v>
          </cell>
          <cell r="E116">
            <v>10</v>
          </cell>
          <cell r="F116">
            <v>3</v>
          </cell>
          <cell r="G116">
            <v>9</v>
          </cell>
          <cell r="H116">
            <v>3</v>
          </cell>
          <cell r="I116">
            <v>0</v>
          </cell>
          <cell r="J116">
            <v>6</v>
          </cell>
          <cell r="K116">
            <v>0</v>
          </cell>
          <cell r="L116">
            <v>2</v>
          </cell>
          <cell r="M116">
            <v>0</v>
          </cell>
          <cell r="N116">
            <v>0</v>
          </cell>
          <cell r="O116">
            <v>2</v>
          </cell>
          <cell r="P116">
            <v>0</v>
          </cell>
          <cell r="Q116">
            <v>0</v>
          </cell>
          <cell r="S116">
            <v>0</v>
          </cell>
          <cell r="T116">
            <v>1</v>
          </cell>
          <cell r="U116">
            <v>0</v>
          </cell>
          <cell r="V116">
            <v>0</v>
          </cell>
          <cell r="W116">
            <v>0</v>
          </cell>
          <cell r="X116">
            <v>0</v>
          </cell>
          <cell r="Y116">
            <v>1</v>
          </cell>
          <cell r="Z116">
            <v>0</v>
          </cell>
          <cell r="AA116">
            <v>0</v>
          </cell>
          <cell r="AB116">
            <v>0</v>
          </cell>
          <cell r="AC116">
            <v>0</v>
          </cell>
          <cell r="AD116">
            <v>1</v>
          </cell>
          <cell r="AE116" t="b">
            <v>0</v>
          </cell>
          <cell r="AF116" t="b">
            <v>0</v>
          </cell>
          <cell r="AG116" t="b">
            <v>1</v>
          </cell>
          <cell r="AH116" t="b">
            <v>1</v>
          </cell>
          <cell r="AI116">
            <v>1199</v>
          </cell>
        </row>
        <row r="117">
          <cell r="A117" t="str">
            <v>SAMSUNG HW-C450</v>
          </cell>
          <cell r="B117" t="str">
            <v>SAMSUNG WIRELESS SOUNDBAR, 2.1CH / 300W, NIGHT/VOICE EQ, BASS BOOST, BLUETOOTH TV CONNECTION, 6.5” WIRELESS SUBWOOFER, GAME MODE, ONE REMOTE CONTROL, ADAPTIVE SOUND LITE</v>
          </cell>
          <cell r="C117" t="str">
            <v>HW-C450/XA</v>
          </cell>
          <cell r="D117">
            <v>2112</v>
          </cell>
          <cell r="E117">
            <v>1</v>
          </cell>
          <cell r="F117">
            <v>13</v>
          </cell>
          <cell r="G117">
            <v>3</v>
          </cell>
          <cell r="H117">
            <v>2</v>
          </cell>
          <cell r="I117">
            <v>0</v>
          </cell>
          <cell r="J117">
            <v>4</v>
          </cell>
          <cell r="K117">
            <v>0</v>
          </cell>
          <cell r="L117">
            <v>4</v>
          </cell>
          <cell r="M117">
            <v>0</v>
          </cell>
          <cell r="N117">
            <v>0</v>
          </cell>
          <cell r="O117">
            <v>4</v>
          </cell>
          <cell r="P117">
            <v>0</v>
          </cell>
          <cell r="Q117">
            <v>1</v>
          </cell>
          <cell r="R117">
            <v>1</v>
          </cell>
          <cell r="S117">
            <v>0</v>
          </cell>
          <cell r="T117">
            <v>4</v>
          </cell>
          <cell r="U117">
            <v>0</v>
          </cell>
          <cell r="V117">
            <v>0</v>
          </cell>
          <cell r="W117">
            <v>0</v>
          </cell>
          <cell r="X117">
            <v>0</v>
          </cell>
          <cell r="Y117">
            <v>0</v>
          </cell>
          <cell r="Z117">
            <v>0</v>
          </cell>
          <cell r="AA117">
            <v>0</v>
          </cell>
          <cell r="AB117">
            <v>0</v>
          </cell>
          <cell r="AC117">
            <v>0</v>
          </cell>
          <cell r="AD117">
            <v>0</v>
          </cell>
          <cell r="AE117" t="b">
            <v>0</v>
          </cell>
          <cell r="AF117" t="b">
            <v>0</v>
          </cell>
          <cell r="AG117" t="b">
            <v>1</v>
          </cell>
          <cell r="AH117" t="b">
            <v>1</v>
          </cell>
          <cell r="AI117">
            <v>2399</v>
          </cell>
        </row>
        <row r="118">
          <cell r="A118" t="str">
            <v>SAMSUNG HW-LS60D</v>
          </cell>
          <cell r="B118" t="str">
            <v>SAMSUNG HW-LS60D 120W 2-CHANNEL MUSIC FRAME SPEAKER</v>
          </cell>
          <cell r="C118" t="str">
            <v>HW-LS60D/XA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T118">
            <v>0</v>
          </cell>
          <cell r="U118">
            <v>0</v>
          </cell>
          <cell r="V118">
            <v>0</v>
          </cell>
          <cell r="W118">
            <v>0</v>
          </cell>
          <cell r="X118">
            <v>0</v>
          </cell>
          <cell r="Y118">
            <v>0</v>
          </cell>
          <cell r="Z118">
            <v>0</v>
          </cell>
          <cell r="AA118">
            <v>0</v>
          </cell>
          <cell r="AB118">
            <v>0</v>
          </cell>
          <cell r="AC118">
            <v>0</v>
          </cell>
          <cell r="AD118">
            <v>0</v>
          </cell>
          <cell r="AE118" t="b">
            <v>0</v>
          </cell>
          <cell r="AF118" t="b">
            <v>0</v>
          </cell>
          <cell r="AG118" t="b">
            <v>1</v>
          </cell>
          <cell r="AH118" t="b">
            <v>1</v>
          </cell>
          <cell r="AI118">
            <v>6499</v>
          </cell>
        </row>
        <row r="119">
          <cell r="A119" t="str">
            <v>SAMSUNG KM24A</v>
          </cell>
          <cell r="B119" t="str">
            <v>SAMSUNG 24" TIZEN OS TOUCH DISPLAY - FULL HD, 16/7 USAGE, 250NIT BRIGHTNESS</v>
          </cell>
          <cell r="C119" t="str">
            <v>LH24KMATBGCXEN</v>
          </cell>
          <cell r="D119">
            <v>9306.85</v>
          </cell>
          <cell r="E119">
            <v>0</v>
          </cell>
          <cell r="F119">
            <v>0</v>
          </cell>
          <cell r="G119">
            <v>0</v>
          </cell>
          <cell r="H119">
            <v>1</v>
          </cell>
          <cell r="I119">
            <v>0</v>
          </cell>
          <cell r="J119">
            <v>0</v>
          </cell>
          <cell r="K119">
            <v>0</v>
          </cell>
          <cell r="L119">
            <v>29</v>
          </cell>
          <cell r="M119">
            <v>0</v>
          </cell>
          <cell r="N119">
            <v>0</v>
          </cell>
          <cell r="O119">
            <v>29</v>
          </cell>
          <cell r="P119">
            <v>0</v>
          </cell>
          <cell r="Q119">
            <v>0</v>
          </cell>
          <cell r="S119">
            <v>0</v>
          </cell>
          <cell r="T119">
            <v>29</v>
          </cell>
          <cell r="U119">
            <v>0</v>
          </cell>
          <cell r="V119">
            <v>0</v>
          </cell>
          <cell r="W119">
            <v>0</v>
          </cell>
          <cell r="X119">
            <v>0</v>
          </cell>
          <cell r="Y119">
            <v>0</v>
          </cell>
          <cell r="Z119">
            <v>0</v>
          </cell>
          <cell r="AA119">
            <v>0</v>
          </cell>
          <cell r="AB119">
            <v>0</v>
          </cell>
          <cell r="AC119">
            <v>0</v>
          </cell>
          <cell r="AD119">
            <v>0</v>
          </cell>
          <cell r="AE119" t="b">
            <v>0</v>
          </cell>
          <cell r="AF119" t="b">
            <v>0</v>
          </cell>
          <cell r="AG119" t="b">
            <v>1</v>
          </cell>
          <cell r="AH119" t="b">
            <v>1</v>
          </cell>
          <cell r="AI119">
            <v>15999</v>
          </cell>
        </row>
        <row r="120">
          <cell r="A120" t="str">
            <v>SAMSUNG KM24A-DEMO</v>
          </cell>
          <cell r="B120" t="str">
            <v>SAMSUNG 24" TOUCH DISPLAY - FULL HD, 16/7 USAGE, 250NIT BRIGHTNESS</v>
          </cell>
          <cell r="C120" t="str">
            <v/>
          </cell>
          <cell r="D120">
            <v>7568.5</v>
          </cell>
          <cell r="E120">
            <v>0</v>
          </cell>
          <cell r="F120">
            <v>0</v>
          </cell>
          <cell r="G120">
            <v>0</v>
          </cell>
          <cell r="H120">
            <v>0</v>
          </cell>
          <cell r="I120">
            <v>0</v>
          </cell>
          <cell r="J120">
            <v>0</v>
          </cell>
          <cell r="K120">
            <v>0</v>
          </cell>
          <cell r="L120">
            <v>0</v>
          </cell>
          <cell r="M120">
            <v>0</v>
          </cell>
          <cell r="N120">
            <v>0</v>
          </cell>
          <cell r="O120">
            <v>0</v>
          </cell>
          <cell r="P120">
            <v>0</v>
          </cell>
          <cell r="Q120">
            <v>0</v>
          </cell>
          <cell r="S120">
            <v>0</v>
          </cell>
          <cell r="T120">
            <v>0</v>
          </cell>
          <cell r="U120">
            <v>0</v>
          </cell>
          <cell r="V120">
            <v>0</v>
          </cell>
          <cell r="W120">
            <v>0</v>
          </cell>
          <cell r="X120">
            <v>0</v>
          </cell>
          <cell r="Y120">
            <v>0</v>
          </cell>
          <cell r="Z120">
            <v>0</v>
          </cell>
          <cell r="AA120">
            <v>0</v>
          </cell>
          <cell r="AB120">
            <v>0</v>
          </cell>
          <cell r="AC120">
            <v>0</v>
          </cell>
          <cell r="AD120">
            <v>0</v>
          </cell>
          <cell r="AE120" t="b">
            <v>0</v>
          </cell>
          <cell r="AF120" t="b">
            <v>0</v>
          </cell>
          <cell r="AG120" t="b">
            <v>1</v>
          </cell>
          <cell r="AH120" t="b">
            <v>1</v>
          </cell>
          <cell r="AI120">
            <v>15999</v>
          </cell>
        </row>
        <row r="121">
          <cell r="A121" t="str">
            <v>SAMSUNG KM24C-3</v>
          </cell>
          <cell r="B121" t="str">
            <v>SAMSUNG 24" TOUCH DISPLAY - FULL HD, 16/7 USAGE, 250NIT BRIGHTNESS, WINDOWS I3</v>
          </cell>
          <cell r="C121" t="str">
            <v>LH24KMC3BGCXEN</v>
          </cell>
          <cell r="D121">
            <v>30852.27</v>
          </cell>
          <cell r="E121">
            <v>0</v>
          </cell>
          <cell r="F121">
            <v>0</v>
          </cell>
          <cell r="G121">
            <v>1</v>
          </cell>
          <cell r="H121">
            <v>0</v>
          </cell>
          <cell r="I121">
            <v>0</v>
          </cell>
          <cell r="J121">
            <v>0</v>
          </cell>
          <cell r="K121">
            <v>0</v>
          </cell>
          <cell r="L121">
            <v>42</v>
          </cell>
          <cell r="M121">
            <v>0</v>
          </cell>
          <cell r="N121">
            <v>0</v>
          </cell>
          <cell r="O121">
            <v>42</v>
          </cell>
          <cell r="P121">
            <v>0</v>
          </cell>
          <cell r="Q121">
            <v>0</v>
          </cell>
          <cell r="S121">
            <v>0</v>
          </cell>
          <cell r="T121">
            <v>42</v>
          </cell>
          <cell r="U121">
            <v>0</v>
          </cell>
          <cell r="V121">
            <v>0</v>
          </cell>
          <cell r="W121">
            <v>0</v>
          </cell>
          <cell r="X121">
            <v>0</v>
          </cell>
          <cell r="Y121">
            <v>0</v>
          </cell>
          <cell r="Z121">
            <v>0</v>
          </cell>
          <cell r="AA121">
            <v>0</v>
          </cell>
          <cell r="AB121">
            <v>0</v>
          </cell>
          <cell r="AC121">
            <v>0</v>
          </cell>
          <cell r="AD121">
            <v>0</v>
          </cell>
          <cell r="AE121" t="b">
            <v>0</v>
          </cell>
          <cell r="AF121" t="b">
            <v>0</v>
          </cell>
          <cell r="AG121" t="b">
            <v>1</v>
          </cell>
          <cell r="AH121" t="b">
            <v>1</v>
          </cell>
          <cell r="AI121">
            <v>29999</v>
          </cell>
        </row>
        <row r="122">
          <cell r="A122" t="str">
            <v>SAMSUNG LC34G55TW</v>
          </cell>
          <cell r="B122" t="str">
            <v>SAMSUNG 34" GAMING 21:9 3440X1440 1000R BORDERLESS VA 165HZ MPRT 1MS FREESYNC PREMIUM SIMPLE</v>
          </cell>
          <cell r="C122" t="str">
            <v>LC34G55TWWPXEN</v>
          </cell>
          <cell r="D122">
            <v>7359</v>
          </cell>
          <cell r="E122">
            <v>0</v>
          </cell>
          <cell r="F122">
            <v>4</v>
          </cell>
          <cell r="G122">
            <v>7</v>
          </cell>
          <cell r="H122">
            <v>3</v>
          </cell>
          <cell r="I122">
            <v>0</v>
          </cell>
          <cell r="J122">
            <v>3</v>
          </cell>
          <cell r="K122">
            <v>0</v>
          </cell>
          <cell r="L122">
            <v>24</v>
          </cell>
          <cell r="M122">
            <v>0</v>
          </cell>
          <cell r="N122">
            <v>0</v>
          </cell>
          <cell r="O122">
            <v>24</v>
          </cell>
          <cell r="P122">
            <v>0</v>
          </cell>
          <cell r="Q122">
            <v>12</v>
          </cell>
          <cell r="S122">
            <v>0</v>
          </cell>
          <cell r="T122">
            <v>23</v>
          </cell>
          <cell r="U122">
            <v>1</v>
          </cell>
          <cell r="V122">
            <v>0</v>
          </cell>
          <cell r="W122">
            <v>0</v>
          </cell>
          <cell r="X122">
            <v>0</v>
          </cell>
          <cell r="Y122">
            <v>0</v>
          </cell>
          <cell r="Z122">
            <v>0</v>
          </cell>
          <cell r="AA122">
            <v>0</v>
          </cell>
          <cell r="AB122">
            <v>0</v>
          </cell>
          <cell r="AC122">
            <v>0</v>
          </cell>
          <cell r="AD122">
            <v>1</v>
          </cell>
          <cell r="AE122" t="b">
            <v>0</v>
          </cell>
          <cell r="AF122" t="b">
            <v>0</v>
          </cell>
          <cell r="AG122" t="b">
            <v>1</v>
          </cell>
          <cell r="AH122" t="b">
            <v>1</v>
          </cell>
          <cell r="AI122">
            <v>7999</v>
          </cell>
        </row>
        <row r="123">
          <cell r="A123" t="str">
            <v>SAMSUNG LC34G55TW - CM</v>
          </cell>
          <cell r="B123" t="str">
            <v>SAMSUNG 34" GAMING 21:9 3440X1440 1000R BORDERLESS VA 165HZ MPRT 1MS FREESYNC PREMIUM SIMPLE</v>
          </cell>
          <cell r="C123" t="str">
            <v>LC34G55TWWPXEN</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S123">
            <v>0</v>
          </cell>
          <cell r="T123">
            <v>0</v>
          </cell>
          <cell r="U123">
            <v>0</v>
          </cell>
          <cell r="V123">
            <v>0</v>
          </cell>
          <cell r="W123">
            <v>0</v>
          </cell>
          <cell r="X123">
            <v>0</v>
          </cell>
          <cell r="Y123">
            <v>0</v>
          </cell>
          <cell r="Z123">
            <v>0</v>
          </cell>
          <cell r="AA123">
            <v>0</v>
          </cell>
          <cell r="AB123">
            <v>0</v>
          </cell>
          <cell r="AC123">
            <v>0</v>
          </cell>
          <cell r="AD123">
            <v>0</v>
          </cell>
          <cell r="AE123" t="b">
            <v>0</v>
          </cell>
          <cell r="AF123" t="b">
            <v>0</v>
          </cell>
          <cell r="AG123" t="b">
            <v>0</v>
          </cell>
          <cell r="AH123" t="b">
            <v>1</v>
          </cell>
          <cell r="AI123">
            <v>7999</v>
          </cell>
        </row>
        <row r="124">
          <cell r="A124" t="str">
            <v>SAMSUNG LF24T350</v>
          </cell>
          <cell r="B124" t="str">
            <v>SAMSUNG LF24T350 24'' BORDERLESS (16:9) IPS 527.04 × 296.46 1000:1 HDMI ; D SUB</v>
          </cell>
          <cell r="C124" t="str">
            <v>LF24T350FHAXXA</v>
          </cell>
          <cell r="D124">
            <v>2191.9899999999998</v>
          </cell>
          <cell r="E124">
            <v>3</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t="b">
            <v>0</v>
          </cell>
          <cell r="AF124" t="b">
            <v>1</v>
          </cell>
          <cell r="AG124" t="b">
            <v>0</v>
          </cell>
          <cell r="AH124" t="b">
            <v>1</v>
          </cell>
          <cell r="AI124">
            <v>1920</v>
          </cell>
        </row>
        <row r="125">
          <cell r="A125" t="str">
            <v>SAMSUNG LH015IACCHS/EN</v>
          </cell>
          <cell r="B125" t="str">
            <v>SAMSUNG IAC 130" INDOOR LED 2K</v>
          </cell>
          <cell r="C125" t="str">
            <v>LH015IACCHS/EN</v>
          </cell>
          <cell r="D125">
            <v>360000</v>
          </cell>
          <cell r="E125">
            <v>0</v>
          </cell>
          <cell r="F125">
            <v>0</v>
          </cell>
          <cell r="G125">
            <v>0</v>
          </cell>
          <cell r="H125">
            <v>0</v>
          </cell>
          <cell r="I125">
            <v>0</v>
          </cell>
          <cell r="J125">
            <v>0</v>
          </cell>
          <cell r="K125">
            <v>0</v>
          </cell>
          <cell r="L125">
            <v>1</v>
          </cell>
          <cell r="M125">
            <v>0</v>
          </cell>
          <cell r="N125">
            <v>0</v>
          </cell>
          <cell r="O125">
            <v>1</v>
          </cell>
          <cell r="P125">
            <v>0</v>
          </cell>
          <cell r="Q125">
            <v>0</v>
          </cell>
          <cell r="S125">
            <v>0</v>
          </cell>
          <cell r="T125">
            <v>1</v>
          </cell>
          <cell r="U125">
            <v>0</v>
          </cell>
          <cell r="V125">
            <v>0</v>
          </cell>
          <cell r="W125">
            <v>0</v>
          </cell>
          <cell r="X125">
            <v>0</v>
          </cell>
          <cell r="Y125">
            <v>0</v>
          </cell>
          <cell r="Z125">
            <v>0</v>
          </cell>
          <cell r="AA125">
            <v>0</v>
          </cell>
          <cell r="AB125">
            <v>0</v>
          </cell>
          <cell r="AC125">
            <v>0</v>
          </cell>
          <cell r="AD125">
            <v>0</v>
          </cell>
          <cell r="AE125" t="b">
            <v>0</v>
          </cell>
          <cell r="AF125" t="b">
            <v>0</v>
          </cell>
          <cell r="AG125" t="b">
            <v>1</v>
          </cell>
          <cell r="AH125" t="b">
            <v>1</v>
          </cell>
          <cell r="AI125">
            <v>409090</v>
          </cell>
        </row>
        <row r="126">
          <cell r="A126" t="str">
            <v>SAMSUNG LS19A330NH</v>
          </cell>
          <cell r="B126" t="str">
            <v>Samsung LS19A330NH 19'' (16:09) - LED PLS ; 8ms ; 1366X768 ; 170/ 160 viewing angle ; D Sub ; HDMI ; 16.7M colour support</v>
          </cell>
          <cell r="C126" t="str">
            <v>LS19A330NHMXZN</v>
          </cell>
          <cell r="D126">
            <v>1100.32</v>
          </cell>
          <cell r="E126">
            <v>116</v>
          </cell>
          <cell r="F126">
            <v>179</v>
          </cell>
          <cell r="G126">
            <v>2</v>
          </cell>
          <cell r="H126">
            <v>0</v>
          </cell>
          <cell r="I126">
            <v>0</v>
          </cell>
          <cell r="J126">
            <v>74</v>
          </cell>
          <cell r="K126">
            <v>0</v>
          </cell>
          <cell r="L126">
            <v>5</v>
          </cell>
          <cell r="M126">
            <v>0</v>
          </cell>
          <cell r="N126">
            <v>0</v>
          </cell>
          <cell r="O126">
            <v>5</v>
          </cell>
          <cell r="P126">
            <v>0</v>
          </cell>
          <cell r="Q126">
            <v>0</v>
          </cell>
          <cell r="S126">
            <v>0</v>
          </cell>
          <cell r="T126">
            <v>0</v>
          </cell>
          <cell r="U126">
            <v>0</v>
          </cell>
          <cell r="V126">
            <v>3</v>
          </cell>
          <cell r="W126">
            <v>2</v>
          </cell>
          <cell r="X126">
            <v>0</v>
          </cell>
          <cell r="Y126">
            <v>0</v>
          </cell>
          <cell r="Z126">
            <v>0</v>
          </cell>
          <cell r="AA126">
            <v>0</v>
          </cell>
          <cell r="AB126">
            <v>0</v>
          </cell>
          <cell r="AC126">
            <v>0</v>
          </cell>
          <cell r="AD126">
            <v>5</v>
          </cell>
          <cell r="AE126" t="b">
            <v>0</v>
          </cell>
          <cell r="AF126" t="b">
            <v>1</v>
          </cell>
          <cell r="AG126" t="b">
            <v>1</v>
          </cell>
          <cell r="AH126" t="b">
            <v>1</v>
          </cell>
          <cell r="AI126">
            <v>1199</v>
          </cell>
        </row>
        <row r="127">
          <cell r="A127" t="str">
            <v>Samsung LS22C310EA</v>
          </cell>
          <cell r="B127" t="str">
            <v>Samsung LS22C310EA 22'' (16:09) - Flat and Borderless, AMD FreeSync, 476X267, IPS Panel, 75Hz</v>
          </cell>
          <cell r="C127" t="str">
            <v>LS22C310EAMXUE</v>
          </cell>
          <cell r="D127">
            <v>1250</v>
          </cell>
          <cell r="E127">
            <v>326</v>
          </cell>
          <cell r="F127">
            <v>752</v>
          </cell>
          <cell r="G127">
            <v>2</v>
          </cell>
          <cell r="H127">
            <v>8</v>
          </cell>
          <cell r="I127">
            <v>0</v>
          </cell>
          <cell r="J127">
            <v>272</v>
          </cell>
          <cell r="K127">
            <v>0</v>
          </cell>
          <cell r="L127">
            <v>1</v>
          </cell>
          <cell r="M127">
            <v>0</v>
          </cell>
          <cell r="N127">
            <v>0</v>
          </cell>
          <cell r="O127">
            <v>1</v>
          </cell>
          <cell r="P127">
            <v>0</v>
          </cell>
          <cell r="Q127">
            <v>0</v>
          </cell>
          <cell r="S127">
            <v>0</v>
          </cell>
          <cell r="T127">
            <v>0</v>
          </cell>
          <cell r="U127">
            <v>0</v>
          </cell>
          <cell r="V127">
            <v>0</v>
          </cell>
          <cell r="W127">
            <v>0</v>
          </cell>
          <cell r="X127">
            <v>0</v>
          </cell>
          <cell r="Y127">
            <v>0</v>
          </cell>
          <cell r="Z127">
            <v>0</v>
          </cell>
          <cell r="AA127">
            <v>0</v>
          </cell>
          <cell r="AB127">
            <v>0</v>
          </cell>
          <cell r="AC127">
            <v>1</v>
          </cell>
          <cell r="AD127">
            <v>1</v>
          </cell>
          <cell r="AE127" t="b">
            <v>0</v>
          </cell>
          <cell r="AF127" t="b">
            <v>1</v>
          </cell>
          <cell r="AG127" t="b">
            <v>1</v>
          </cell>
          <cell r="AH127" t="b">
            <v>1</v>
          </cell>
          <cell r="AI127">
            <v>1499</v>
          </cell>
        </row>
        <row r="128">
          <cell r="A128" t="str">
            <v>SAMSUNG LS22D300 - CM</v>
          </cell>
          <cell r="B128" t="str">
            <v>SAMSUNG LS22D300GAU 22'' (16:09) - FHD (1,920 x 1,080), IPS Panel, 100hz, 250cd/㎡, 1000:1(Typical), 5 (GTG), D-Sub and HDMI</v>
          </cell>
          <cell r="C128" t="str">
            <v>LS22D300GAUXEN</v>
          </cell>
          <cell r="D128">
            <v>1250</v>
          </cell>
          <cell r="E128">
            <v>0</v>
          </cell>
          <cell r="F128">
            <v>0</v>
          </cell>
          <cell r="G128">
            <v>0</v>
          </cell>
          <cell r="H128">
            <v>27</v>
          </cell>
          <cell r="I128">
            <v>0</v>
          </cell>
          <cell r="J128">
            <v>6</v>
          </cell>
          <cell r="K128">
            <v>0</v>
          </cell>
          <cell r="L128">
            <v>3</v>
          </cell>
          <cell r="M128">
            <v>0</v>
          </cell>
          <cell r="N128">
            <v>0</v>
          </cell>
          <cell r="O128">
            <v>3</v>
          </cell>
          <cell r="P128">
            <v>0</v>
          </cell>
          <cell r="Q128">
            <v>0</v>
          </cell>
          <cell r="S128">
            <v>0</v>
          </cell>
          <cell r="T128">
            <v>3</v>
          </cell>
          <cell r="U128">
            <v>0</v>
          </cell>
          <cell r="V128">
            <v>0</v>
          </cell>
          <cell r="W128">
            <v>0</v>
          </cell>
          <cell r="X128">
            <v>0</v>
          </cell>
          <cell r="Y128">
            <v>0</v>
          </cell>
          <cell r="Z128">
            <v>0</v>
          </cell>
          <cell r="AA128">
            <v>0</v>
          </cell>
          <cell r="AB128">
            <v>0</v>
          </cell>
          <cell r="AC128">
            <v>0</v>
          </cell>
          <cell r="AD128">
            <v>0</v>
          </cell>
          <cell r="AE128" t="b">
            <v>0</v>
          </cell>
          <cell r="AF128" t="b">
            <v>0</v>
          </cell>
          <cell r="AG128" t="b">
            <v>0</v>
          </cell>
          <cell r="AH128" t="b">
            <v>0</v>
          </cell>
          <cell r="AI128">
            <v>1359</v>
          </cell>
        </row>
        <row r="129">
          <cell r="A129" t="str">
            <v>SAMSUNG LS22D300GAU</v>
          </cell>
          <cell r="B129" t="str">
            <v>SAMSUNG LS22D300GAU 22'' (16:09) - FHD (1,920 x 1,080), IPS Panel, 100hz, 250cd/㎡, 1000:1(Typical), 5 (GTG), D-Sub and HDMI</v>
          </cell>
          <cell r="C129" t="str">
            <v>LS22D300GAUXEN</v>
          </cell>
          <cell r="D129">
            <v>1222.76</v>
          </cell>
          <cell r="E129">
            <v>0</v>
          </cell>
          <cell r="F129">
            <v>43</v>
          </cell>
          <cell r="G129">
            <v>193</v>
          </cell>
          <cell r="H129">
            <v>166</v>
          </cell>
          <cell r="I129">
            <v>0</v>
          </cell>
          <cell r="J129">
            <v>100</v>
          </cell>
          <cell r="K129">
            <v>0</v>
          </cell>
          <cell r="L129">
            <v>7</v>
          </cell>
          <cell r="M129">
            <v>0</v>
          </cell>
          <cell r="N129">
            <v>0</v>
          </cell>
          <cell r="O129">
            <v>7</v>
          </cell>
          <cell r="P129">
            <v>0</v>
          </cell>
          <cell r="Q129">
            <v>0</v>
          </cell>
          <cell r="S129">
            <v>0</v>
          </cell>
          <cell r="T129">
            <v>0</v>
          </cell>
          <cell r="U129">
            <v>0</v>
          </cell>
          <cell r="V129">
            <v>0</v>
          </cell>
          <cell r="W129">
            <v>0</v>
          </cell>
          <cell r="X129">
            <v>0</v>
          </cell>
          <cell r="Y129">
            <v>0</v>
          </cell>
          <cell r="Z129">
            <v>0</v>
          </cell>
          <cell r="AA129">
            <v>4</v>
          </cell>
          <cell r="AB129">
            <v>0</v>
          </cell>
          <cell r="AC129">
            <v>3</v>
          </cell>
          <cell r="AD129">
            <v>7</v>
          </cell>
          <cell r="AE129" t="b">
            <v>0</v>
          </cell>
          <cell r="AF129" t="b">
            <v>0</v>
          </cell>
          <cell r="AG129" t="b">
            <v>1</v>
          </cell>
          <cell r="AH129" t="b">
            <v>1</v>
          </cell>
          <cell r="AI129">
            <v>1459</v>
          </cell>
        </row>
        <row r="130">
          <cell r="A130" t="str">
            <v>Samsung LS24C310EA</v>
          </cell>
          <cell r="B130" t="str">
            <v>Samsung LS24C310EA 24'' (16:09) - Flat and Borderless, AMD FreeSync, 476X267, IPS Panel, 75Hz</v>
          </cell>
          <cell r="C130" t="str">
            <v>LS24C310EAMXUE</v>
          </cell>
          <cell r="D130">
            <v>1692</v>
          </cell>
          <cell r="E130">
            <v>30</v>
          </cell>
          <cell r="F130">
            <v>0</v>
          </cell>
          <cell r="G130">
            <v>0</v>
          </cell>
          <cell r="H130">
            <v>6</v>
          </cell>
          <cell r="I130">
            <v>0</v>
          </cell>
          <cell r="J130">
            <v>9</v>
          </cell>
          <cell r="K130">
            <v>0</v>
          </cell>
          <cell r="L130">
            <v>0</v>
          </cell>
          <cell r="M130">
            <v>0</v>
          </cell>
          <cell r="N130">
            <v>0</v>
          </cell>
          <cell r="O130">
            <v>0</v>
          </cell>
          <cell r="P130">
            <v>0</v>
          </cell>
          <cell r="Q130">
            <v>0</v>
          </cell>
          <cell r="S130">
            <v>0</v>
          </cell>
          <cell r="T130">
            <v>0</v>
          </cell>
          <cell r="U130">
            <v>0</v>
          </cell>
          <cell r="V130">
            <v>0</v>
          </cell>
          <cell r="W130">
            <v>0</v>
          </cell>
          <cell r="X130">
            <v>0</v>
          </cell>
          <cell r="Y130">
            <v>0</v>
          </cell>
          <cell r="Z130">
            <v>0</v>
          </cell>
          <cell r="AA130">
            <v>0</v>
          </cell>
          <cell r="AB130">
            <v>0</v>
          </cell>
          <cell r="AC130">
            <v>0</v>
          </cell>
          <cell r="AD130">
            <v>0</v>
          </cell>
          <cell r="AE130" t="b">
            <v>0</v>
          </cell>
          <cell r="AF130" t="b">
            <v>0</v>
          </cell>
          <cell r="AG130" t="b">
            <v>0</v>
          </cell>
          <cell r="AH130" t="b">
            <v>0</v>
          </cell>
          <cell r="AI130">
            <v>1800</v>
          </cell>
        </row>
        <row r="131">
          <cell r="A131" t="str">
            <v>SAMSUNG LS24C360EA</v>
          </cell>
          <cell r="B131" t="str">
            <v>SAMSUNG LS24C360EA 24" FHD Curved Monitor, 1920x1080, 1800R, 75Hz, 178/ 178 Viewing Angle, 1xD Sub, 1x HDMI, 16.7M Colour Support , Eye saver mode , Game mode , Flicker free , Windows 10 Certification, Wall Mount (75.0 X 75.0mm); Tilt -2.0° (±2.0°) 22.0° (±2.0°)</v>
          </cell>
          <cell r="C131" t="str">
            <v>LS24C360EA</v>
          </cell>
          <cell r="D131">
            <v>1650</v>
          </cell>
          <cell r="E131">
            <v>59</v>
          </cell>
          <cell r="F131">
            <v>15</v>
          </cell>
          <cell r="G131">
            <v>30</v>
          </cell>
          <cell r="H131">
            <v>23</v>
          </cell>
          <cell r="I131">
            <v>0</v>
          </cell>
          <cell r="J131">
            <v>31</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t="b">
            <v>0</v>
          </cell>
          <cell r="AF131" t="b">
            <v>1</v>
          </cell>
          <cell r="AG131" t="b">
            <v>0</v>
          </cell>
          <cell r="AH131" t="b">
            <v>1</v>
          </cell>
          <cell r="AI131">
            <v>1794</v>
          </cell>
        </row>
        <row r="132">
          <cell r="A132" t="str">
            <v>SAMSUNG LS24D300 - CM</v>
          </cell>
          <cell r="B132" t="str">
            <v>Samsung LS24D300GAUX 24'' BORDERLESS LED IPS 16:9 1000:1 1920X1080, 100Hz, D-SUB 1X HDMI; 1 XD-SUB; 16.7M COLOUR SUPPORT</v>
          </cell>
          <cell r="C132" t="str">
            <v>LS24D300GAAXXA</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S132">
            <v>0</v>
          </cell>
          <cell r="T132">
            <v>0</v>
          </cell>
          <cell r="U132">
            <v>0</v>
          </cell>
          <cell r="V132">
            <v>0</v>
          </cell>
          <cell r="W132">
            <v>0</v>
          </cell>
          <cell r="X132">
            <v>0</v>
          </cell>
          <cell r="Y132">
            <v>0</v>
          </cell>
          <cell r="Z132">
            <v>0</v>
          </cell>
          <cell r="AA132">
            <v>0</v>
          </cell>
          <cell r="AB132">
            <v>0</v>
          </cell>
          <cell r="AC132">
            <v>0</v>
          </cell>
          <cell r="AD132">
            <v>0</v>
          </cell>
          <cell r="AE132" t="b">
            <v>0</v>
          </cell>
          <cell r="AF132" t="b">
            <v>0</v>
          </cell>
          <cell r="AG132" t="b">
            <v>0</v>
          </cell>
          <cell r="AH132" t="b">
            <v>1</v>
          </cell>
          <cell r="AI132">
            <v>1949</v>
          </cell>
        </row>
        <row r="133">
          <cell r="A133" t="str">
            <v>SAMSUNG LS24D300GAUX</v>
          </cell>
          <cell r="B133" t="str">
            <v>Samsung LS24D300GAUX 24'' BORDERLESS LED IPS 16:9 1000:1 1920X1080, 100Hz, D-SUB 1X HDMI; 1 XD-SUB; 16.7M COLOUR SUPPORT</v>
          </cell>
          <cell r="C133" t="str">
            <v>LS24D300GAAXXA</v>
          </cell>
          <cell r="D133">
            <v>1781.67</v>
          </cell>
          <cell r="E133">
            <v>354</v>
          </cell>
          <cell r="F133">
            <v>519</v>
          </cell>
          <cell r="G133">
            <v>1120</v>
          </cell>
          <cell r="H133">
            <v>327</v>
          </cell>
          <cell r="I133">
            <v>2</v>
          </cell>
          <cell r="J133">
            <v>580</v>
          </cell>
          <cell r="K133">
            <v>0</v>
          </cell>
          <cell r="L133">
            <v>559</v>
          </cell>
          <cell r="M133">
            <v>45</v>
          </cell>
          <cell r="N133">
            <v>0</v>
          </cell>
          <cell r="O133">
            <v>604</v>
          </cell>
          <cell r="P133">
            <v>0</v>
          </cell>
          <cell r="Q133">
            <v>1</v>
          </cell>
          <cell r="R133">
            <v>308</v>
          </cell>
          <cell r="S133">
            <v>0</v>
          </cell>
          <cell r="T133">
            <v>515</v>
          </cell>
          <cell r="U133">
            <v>18</v>
          </cell>
          <cell r="V133">
            <v>4</v>
          </cell>
          <cell r="W133">
            <v>7</v>
          </cell>
          <cell r="X133">
            <v>0</v>
          </cell>
          <cell r="Y133">
            <v>0</v>
          </cell>
          <cell r="Z133">
            <v>0</v>
          </cell>
          <cell r="AA133">
            <v>0</v>
          </cell>
          <cell r="AB133">
            <v>0</v>
          </cell>
          <cell r="AC133">
            <v>15</v>
          </cell>
          <cell r="AD133">
            <v>44</v>
          </cell>
          <cell r="AE133" t="b">
            <v>0</v>
          </cell>
          <cell r="AF133" t="b">
            <v>0</v>
          </cell>
          <cell r="AG133" t="b">
            <v>1</v>
          </cell>
          <cell r="AH133" t="b">
            <v>1</v>
          </cell>
          <cell r="AI133">
            <v>1949</v>
          </cell>
        </row>
        <row r="134">
          <cell r="A134" t="str">
            <v>SAMSUNG LS24DG302EA</v>
          </cell>
          <cell r="B134" t="str">
            <v>Samsung LS24DG302EA 24'' Odyssey (16:09) - Flat, FHD (1,920 x 1,080), 1ms(MPRT), 180Hz Gaming Monitor</v>
          </cell>
          <cell r="C134" t="str">
            <v>LS24DG302EAXXA</v>
          </cell>
          <cell r="D134">
            <v>2733.08</v>
          </cell>
          <cell r="E134">
            <v>29</v>
          </cell>
          <cell r="F134">
            <v>43</v>
          </cell>
          <cell r="G134">
            <v>35</v>
          </cell>
          <cell r="H134">
            <v>6</v>
          </cell>
          <cell r="I134">
            <v>0</v>
          </cell>
          <cell r="J134">
            <v>28</v>
          </cell>
          <cell r="K134">
            <v>0</v>
          </cell>
          <cell r="L134">
            <v>72</v>
          </cell>
          <cell r="M134">
            <v>0</v>
          </cell>
          <cell r="N134">
            <v>0</v>
          </cell>
          <cell r="O134">
            <v>72</v>
          </cell>
          <cell r="P134">
            <v>0</v>
          </cell>
          <cell r="Q134">
            <v>3</v>
          </cell>
          <cell r="R134">
            <v>1</v>
          </cell>
          <cell r="S134">
            <v>0</v>
          </cell>
          <cell r="T134">
            <v>72</v>
          </cell>
          <cell r="U134">
            <v>0</v>
          </cell>
          <cell r="V134">
            <v>0</v>
          </cell>
          <cell r="W134">
            <v>0</v>
          </cell>
          <cell r="X134">
            <v>0</v>
          </cell>
          <cell r="Y134">
            <v>0</v>
          </cell>
          <cell r="Z134">
            <v>0</v>
          </cell>
          <cell r="AA134">
            <v>0</v>
          </cell>
          <cell r="AB134">
            <v>0</v>
          </cell>
          <cell r="AC134">
            <v>0</v>
          </cell>
          <cell r="AD134">
            <v>0</v>
          </cell>
          <cell r="AE134" t="b">
            <v>0</v>
          </cell>
          <cell r="AF134" t="b">
            <v>1</v>
          </cell>
          <cell r="AG134" t="b">
            <v>1</v>
          </cell>
          <cell r="AH134" t="b">
            <v>1</v>
          </cell>
          <cell r="AI134">
            <v>2979</v>
          </cell>
        </row>
        <row r="135">
          <cell r="A135" t="str">
            <v>SAMSUNG LS27C310EA</v>
          </cell>
          <cell r="B135" t="str">
            <v>SAMSUNG LS27C310EA 27'' BORDERLESS LED IPS 16:9 1000:1 1920X1080 D-SUB 1X HDMI; 1 XD-SUB; 16.7M COLOUR SUPPORT</v>
          </cell>
          <cell r="C135" t="str">
            <v>LS27C310EAAXXA</v>
          </cell>
          <cell r="D135">
            <v>2159.08</v>
          </cell>
          <cell r="E135">
            <v>-1</v>
          </cell>
          <cell r="F135">
            <v>0</v>
          </cell>
          <cell r="G135">
            <v>0</v>
          </cell>
          <cell r="H135">
            <v>0</v>
          </cell>
          <cell r="I135">
            <v>0</v>
          </cell>
          <cell r="J135">
            <v>0</v>
          </cell>
          <cell r="K135">
            <v>0</v>
          </cell>
          <cell r="L135">
            <v>0</v>
          </cell>
          <cell r="M135">
            <v>0</v>
          </cell>
          <cell r="N135">
            <v>0</v>
          </cell>
          <cell r="O135">
            <v>0</v>
          </cell>
          <cell r="P135">
            <v>0</v>
          </cell>
          <cell r="Q135">
            <v>0</v>
          </cell>
          <cell r="S135">
            <v>0</v>
          </cell>
          <cell r="T135">
            <v>0</v>
          </cell>
          <cell r="U135">
            <v>0</v>
          </cell>
          <cell r="V135">
            <v>0</v>
          </cell>
          <cell r="W135">
            <v>0</v>
          </cell>
          <cell r="X135">
            <v>0</v>
          </cell>
          <cell r="Y135">
            <v>0</v>
          </cell>
          <cell r="Z135">
            <v>0</v>
          </cell>
          <cell r="AA135">
            <v>0</v>
          </cell>
          <cell r="AB135">
            <v>0</v>
          </cell>
          <cell r="AC135">
            <v>0</v>
          </cell>
          <cell r="AD135">
            <v>0</v>
          </cell>
          <cell r="AE135" t="b">
            <v>0</v>
          </cell>
          <cell r="AF135" t="b">
            <v>1</v>
          </cell>
          <cell r="AG135" t="b">
            <v>0</v>
          </cell>
          <cell r="AH135" t="b">
            <v>0</v>
          </cell>
          <cell r="AI135">
            <v>2299</v>
          </cell>
        </row>
        <row r="136">
          <cell r="A136" t="str">
            <v>SAMSUNG LS27C902P</v>
          </cell>
          <cell r="B136" t="str">
            <v>SAMSUNG 27" HRM 16:9 5120x2880 (5K) Flat Borderless IPS HAS Thunderbolt 4.0 (90W) USB3.0(3) Bluetooth 4.2 5W Speakers x 2, built-in SlimFit camera</v>
          </cell>
          <cell r="C136" t="str">
            <v>LS27C902PAUXEN</v>
          </cell>
          <cell r="D136">
            <v>18399</v>
          </cell>
          <cell r="E136">
            <v>0</v>
          </cell>
          <cell r="F136">
            <v>0</v>
          </cell>
          <cell r="G136">
            <v>5</v>
          </cell>
          <cell r="H136">
            <v>14</v>
          </cell>
          <cell r="I136">
            <v>0</v>
          </cell>
          <cell r="J136">
            <v>4</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t="b">
            <v>0</v>
          </cell>
          <cell r="AF136" t="b">
            <v>0</v>
          </cell>
          <cell r="AG136" t="b">
            <v>1</v>
          </cell>
          <cell r="AH136" t="b">
            <v>1</v>
          </cell>
          <cell r="AI136">
            <v>22399</v>
          </cell>
        </row>
        <row r="137">
          <cell r="A137" t="str">
            <v>SAMSUNG LS27CG552</v>
          </cell>
          <cell r="B137" t="str">
            <v>SAMSUNG LS27CG552 16:9 2560 x1440 1000R Borderless, Curved, VA 165Hz MPRT 1ms  FreeSync Premium Simple</v>
          </cell>
          <cell r="C137" t="str">
            <v>LS27CG552EAXXA</v>
          </cell>
          <cell r="D137">
            <v>3430.6</v>
          </cell>
          <cell r="E137">
            <v>0</v>
          </cell>
          <cell r="F137">
            <v>16</v>
          </cell>
          <cell r="G137">
            <v>29</v>
          </cell>
          <cell r="H137">
            <v>5</v>
          </cell>
          <cell r="I137">
            <v>0</v>
          </cell>
          <cell r="J137">
            <v>12</v>
          </cell>
          <cell r="K137">
            <v>0</v>
          </cell>
          <cell r="L137">
            <v>33</v>
          </cell>
          <cell r="M137">
            <v>0</v>
          </cell>
          <cell r="N137">
            <v>0</v>
          </cell>
          <cell r="O137">
            <v>33</v>
          </cell>
          <cell r="P137">
            <v>0</v>
          </cell>
          <cell r="Q137">
            <v>3</v>
          </cell>
          <cell r="R137">
            <v>151</v>
          </cell>
          <cell r="S137">
            <v>0</v>
          </cell>
          <cell r="T137">
            <v>33</v>
          </cell>
          <cell r="U137">
            <v>0</v>
          </cell>
          <cell r="V137">
            <v>0</v>
          </cell>
          <cell r="W137">
            <v>0</v>
          </cell>
          <cell r="X137">
            <v>0</v>
          </cell>
          <cell r="Y137">
            <v>0</v>
          </cell>
          <cell r="Z137">
            <v>0</v>
          </cell>
          <cell r="AA137">
            <v>0</v>
          </cell>
          <cell r="AB137">
            <v>0</v>
          </cell>
          <cell r="AC137">
            <v>0</v>
          </cell>
          <cell r="AD137">
            <v>0</v>
          </cell>
          <cell r="AE137" t="b">
            <v>0</v>
          </cell>
          <cell r="AF137" t="b">
            <v>0</v>
          </cell>
          <cell r="AG137" t="b">
            <v>1</v>
          </cell>
          <cell r="AH137" t="b">
            <v>1</v>
          </cell>
          <cell r="AI137">
            <v>4399</v>
          </cell>
        </row>
        <row r="138">
          <cell r="A138" t="str">
            <v>SAMSUNG LS27CG552 - CM</v>
          </cell>
          <cell r="B138" t="str">
            <v>SAMSUNG LS27CG552 16:9 2560 x1440 1000R Borderless, Curved, VA 165Hz MPRT 1ms  FreeSync Premium Simple</v>
          </cell>
          <cell r="C138" t="str">
            <v>LS27CG552EAXXA</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S138">
            <v>0</v>
          </cell>
          <cell r="T138">
            <v>0</v>
          </cell>
          <cell r="U138">
            <v>0</v>
          </cell>
          <cell r="V138">
            <v>0</v>
          </cell>
          <cell r="W138">
            <v>0</v>
          </cell>
          <cell r="X138">
            <v>0</v>
          </cell>
          <cell r="Y138">
            <v>0</v>
          </cell>
          <cell r="Z138">
            <v>0</v>
          </cell>
          <cell r="AA138">
            <v>0</v>
          </cell>
          <cell r="AB138">
            <v>0</v>
          </cell>
          <cell r="AC138">
            <v>0</v>
          </cell>
          <cell r="AD138">
            <v>0</v>
          </cell>
          <cell r="AE138" t="b">
            <v>0</v>
          </cell>
          <cell r="AF138" t="b">
            <v>0</v>
          </cell>
          <cell r="AG138" t="b">
            <v>0</v>
          </cell>
          <cell r="AH138" t="b">
            <v>1</v>
          </cell>
          <cell r="AI138">
            <v>4399</v>
          </cell>
        </row>
        <row r="139">
          <cell r="A139" t="str">
            <v>SAMSUNG LS27D300 - CM</v>
          </cell>
          <cell r="B139" t="str">
            <v>SAMSUNG LS27D300GAUX 27'' BORDERLESS LED IPS 16:9 1000:1 1920X1080, 100Hz, D-SUB 1X HDMI; 1 XD-SUB; 16.7M COLOUR SUPPORT</v>
          </cell>
          <cell r="C139" t="str">
            <v>LS27D300GAAXXA</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t="b">
            <v>0</v>
          </cell>
          <cell r="AF139" t="b">
            <v>0</v>
          </cell>
          <cell r="AG139" t="b">
            <v>1</v>
          </cell>
          <cell r="AH139" t="b">
            <v>1</v>
          </cell>
          <cell r="AI139">
            <v>2239</v>
          </cell>
        </row>
        <row r="140">
          <cell r="A140" t="str">
            <v>SAMSUNG LS27D300GAUX</v>
          </cell>
          <cell r="B140" t="str">
            <v>SAMSUNG LS27D300GAUX 27'' BORDERLESS LED IPS 16:9 1000:1 1920X1080, 100Hz, D-SUB 1X HDMI; 1 XD-SUB; 16.7M COLOUR SUPPORT</v>
          </cell>
          <cell r="C140" t="str">
            <v>LS27D300GAAXXA</v>
          </cell>
          <cell r="D140">
            <v>1984</v>
          </cell>
          <cell r="E140">
            <v>308</v>
          </cell>
          <cell r="F140">
            <v>221</v>
          </cell>
          <cell r="G140">
            <v>363</v>
          </cell>
          <cell r="H140">
            <v>189</v>
          </cell>
          <cell r="I140">
            <v>33</v>
          </cell>
          <cell r="J140">
            <v>270</v>
          </cell>
          <cell r="K140">
            <v>0</v>
          </cell>
          <cell r="L140">
            <v>395</v>
          </cell>
          <cell r="M140">
            <v>0</v>
          </cell>
          <cell r="N140">
            <v>0</v>
          </cell>
          <cell r="O140">
            <v>395</v>
          </cell>
          <cell r="P140">
            <v>0</v>
          </cell>
          <cell r="Q140">
            <v>1</v>
          </cell>
          <cell r="R140">
            <v>32</v>
          </cell>
          <cell r="S140">
            <v>0</v>
          </cell>
          <cell r="T140">
            <v>372</v>
          </cell>
          <cell r="U140">
            <v>10</v>
          </cell>
          <cell r="V140">
            <v>0</v>
          </cell>
          <cell r="W140">
            <v>7</v>
          </cell>
          <cell r="X140">
            <v>0</v>
          </cell>
          <cell r="Y140">
            <v>0</v>
          </cell>
          <cell r="Z140">
            <v>0</v>
          </cell>
          <cell r="AA140">
            <v>2</v>
          </cell>
          <cell r="AB140">
            <v>0</v>
          </cell>
          <cell r="AC140">
            <v>4</v>
          </cell>
          <cell r="AD140">
            <v>23</v>
          </cell>
          <cell r="AE140" t="b">
            <v>0</v>
          </cell>
          <cell r="AF140" t="b">
            <v>0</v>
          </cell>
          <cell r="AG140" t="b">
            <v>1</v>
          </cell>
          <cell r="AH140" t="b">
            <v>1</v>
          </cell>
          <cell r="AI140">
            <v>2239</v>
          </cell>
        </row>
        <row r="141">
          <cell r="A141" t="str">
            <v>SAMSUNG LS27DG302EA</v>
          </cell>
          <cell r="B141" t="str">
            <v>Samsung LS27DG302EA 27'' Odyssey (16:09) - Flat, FHD (1,920 x 1,080), 1ms(MPRT), 180Hz Gaming Monitor</v>
          </cell>
          <cell r="C141" t="str">
            <v>LS27DG302EAXXA</v>
          </cell>
          <cell r="D141">
            <v>2943</v>
          </cell>
          <cell r="E141">
            <v>10</v>
          </cell>
          <cell r="F141">
            <v>11</v>
          </cell>
          <cell r="G141">
            <v>34</v>
          </cell>
          <cell r="H141">
            <v>22</v>
          </cell>
          <cell r="I141">
            <v>11</v>
          </cell>
          <cell r="J141">
            <v>19</v>
          </cell>
          <cell r="K141">
            <v>0</v>
          </cell>
          <cell r="L141">
            <v>10</v>
          </cell>
          <cell r="M141">
            <v>0</v>
          </cell>
          <cell r="N141">
            <v>0</v>
          </cell>
          <cell r="O141">
            <v>10</v>
          </cell>
          <cell r="P141">
            <v>0</v>
          </cell>
          <cell r="Q141">
            <v>0</v>
          </cell>
          <cell r="R141">
            <v>1</v>
          </cell>
          <cell r="S141">
            <v>0</v>
          </cell>
          <cell r="T141">
            <v>10</v>
          </cell>
          <cell r="U141">
            <v>0</v>
          </cell>
          <cell r="V141">
            <v>0</v>
          </cell>
          <cell r="W141">
            <v>0</v>
          </cell>
          <cell r="X141">
            <v>0</v>
          </cell>
          <cell r="Y141">
            <v>0</v>
          </cell>
          <cell r="Z141">
            <v>0</v>
          </cell>
          <cell r="AA141">
            <v>0</v>
          </cell>
          <cell r="AB141">
            <v>0</v>
          </cell>
          <cell r="AC141">
            <v>0</v>
          </cell>
          <cell r="AD141">
            <v>0</v>
          </cell>
          <cell r="AE141" t="b">
            <v>0</v>
          </cell>
          <cell r="AF141" t="b">
            <v>1</v>
          </cell>
          <cell r="AG141" t="b">
            <v>1</v>
          </cell>
          <cell r="AH141" t="b">
            <v>1</v>
          </cell>
          <cell r="AI141">
            <v>3199</v>
          </cell>
        </row>
        <row r="142">
          <cell r="A142" t="str">
            <v>SAMSUNG LS27DG602</v>
          </cell>
          <cell r="B142" t="str">
            <v>27" ODYSSEY OLED G6 G60SD QHD 360HZ GAMING MONITOR</v>
          </cell>
          <cell r="C142" t="str">
            <v>LS27DG602SAXXA</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T142">
            <v>0</v>
          </cell>
          <cell r="U142">
            <v>0</v>
          </cell>
          <cell r="V142">
            <v>0</v>
          </cell>
          <cell r="W142">
            <v>0</v>
          </cell>
          <cell r="X142">
            <v>0</v>
          </cell>
          <cell r="Y142">
            <v>0</v>
          </cell>
          <cell r="Z142">
            <v>0</v>
          </cell>
          <cell r="AA142">
            <v>0</v>
          </cell>
          <cell r="AB142">
            <v>0</v>
          </cell>
          <cell r="AC142">
            <v>0</v>
          </cell>
          <cell r="AD142">
            <v>0</v>
          </cell>
          <cell r="AE142" t="b">
            <v>0</v>
          </cell>
          <cell r="AF142" t="b">
            <v>0</v>
          </cell>
          <cell r="AG142" t="b">
            <v>1</v>
          </cell>
          <cell r="AH142" t="b">
            <v>1</v>
          </cell>
          <cell r="AI142">
            <v>19999</v>
          </cell>
        </row>
        <row r="143">
          <cell r="A143" t="str">
            <v>SAMSUNG LS32BM700 - DEMO</v>
          </cell>
          <cell r="B143" t="str">
            <v>SAMSUNG 32'' 16:9 / 3840x2160 Flat 4K Borderless VA 60Hz GtG 4ms Speaker(5Wx2) HRD10; Video communication; Game Home; IoT Hub</v>
          </cell>
          <cell r="C143" t="str">
            <v/>
          </cell>
          <cell r="D143">
            <v>5685.56</v>
          </cell>
          <cell r="E143">
            <v>0</v>
          </cell>
          <cell r="F143">
            <v>0</v>
          </cell>
          <cell r="G143">
            <v>0</v>
          </cell>
          <cell r="H143">
            <v>0</v>
          </cell>
          <cell r="I143">
            <v>0</v>
          </cell>
          <cell r="J143">
            <v>0</v>
          </cell>
          <cell r="K143">
            <v>0</v>
          </cell>
          <cell r="L143">
            <v>0</v>
          </cell>
          <cell r="M143">
            <v>0</v>
          </cell>
          <cell r="N143">
            <v>0</v>
          </cell>
          <cell r="O143">
            <v>0</v>
          </cell>
          <cell r="P143">
            <v>0</v>
          </cell>
          <cell r="Q143">
            <v>0</v>
          </cell>
          <cell r="S143">
            <v>0</v>
          </cell>
          <cell r="T143">
            <v>0</v>
          </cell>
          <cell r="U143">
            <v>0</v>
          </cell>
          <cell r="V143">
            <v>0</v>
          </cell>
          <cell r="W143">
            <v>0</v>
          </cell>
          <cell r="X143">
            <v>0</v>
          </cell>
          <cell r="Y143">
            <v>0</v>
          </cell>
          <cell r="Z143">
            <v>0</v>
          </cell>
          <cell r="AA143">
            <v>0</v>
          </cell>
          <cell r="AB143">
            <v>0</v>
          </cell>
          <cell r="AC143">
            <v>0</v>
          </cell>
          <cell r="AD143">
            <v>0</v>
          </cell>
          <cell r="AE143" t="b">
            <v>0</v>
          </cell>
          <cell r="AF143" t="b">
            <v>0</v>
          </cell>
          <cell r="AG143" t="b">
            <v>0</v>
          </cell>
          <cell r="AH143" t="b">
            <v>0</v>
          </cell>
          <cell r="AI143">
            <v>6320</v>
          </cell>
        </row>
        <row r="144">
          <cell r="A144" t="str">
            <v>SAMSUNG LS32CG552</v>
          </cell>
          <cell r="B144" t="str">
            <v>SAMSUNG LS32CG552 16:9 2560 x1440 1000R Borderless, Curved, VA 165Hz MPRT 1ms  FreeSync Premium Simple</v>
          </cell>
          <cell r="C144" t="str">
            <v>LS32CG552EAXXA</v>
          </cell>
          <cell r="D144">
            <v>4783.4399999999996</v>
          </cell>
          <cell r="E144">
            <v>17</v>
          </cell>
          <cell r="F144">
            <v>29</v>
          </cell>
          <cell r="G144">
            <v>16</v>
          </cell>
          <cell r="H144">
            <v>7</v>
          </cell>
          <cell r="I144">
            <v>0</v>
          </cell>
          <cell r="J144">
            <v>17</v>
          </cell>
          <cell r="K144">
            <v>0</v>
          </cell>
          <cell r="L144">
            <v>57</v>
          </cell>
          <cell r="M144">
            <v>0</v>
          </cell>
          <cell r="N144">
            <v>0</v>
          </cell>
          <cell r="O144">
            <v>57</v>
          </cell>
          <cell r="P144">
            <v>0</v>
          </cell>
          <cell r="Q144">
            <v>4</v>
          </cell>
          <cell r="S144">
            <v>0</v>
          </cell>
          <cell r="T144">
            <v>56</v>
          </cell>
          <cell r="U144">
            <v>0</v>
          </cell>
          <cell r="V144">
            <v>0</v>
          </cell>
          <cell r="W144">
            <v>0</v>
          </cell>
          <cell r="X144">
            <v>0</v>
          </cell>
          <cell r="Y144">
            <v>0</v>
          </cell>
          <cell r="Z144">
            <v>0</v>
          </cell>
          <cell r="AA144">
            <v>1</v>
          </cell>
          <cell r="AB144">
            <v>0</v>
          </cell>
          <cell r="AC144">
            <v>0</v>
          </cell>
          <cell r="AD144">
            <v>1</v>
          </cell>
          <cell r="AE144" t="b">
            <v>0</v>
          </cell>
          <cell r="AF144" t="b">
            <v>0</v>
          </cell>
          <cell r="AG144" t="b">
            <v>1</v>
          </cell>
          <cell r="AH144" t="b">
            <v>1</v>
          </cell>
          <cell r="AI144">
            <v>5199</v>
          </cell>
        </row>
        <row r="145">
          <cell r="A145" t="str">
            <v>SAMSUNG LS32CG552 - CM</v>
          </cell>
          <cell r="B145" t="str">
            <v>SAMSUNG LS32CG552 16:9 2560 x1440 1000R Borderless, Curved, VA 165Hz MPRT 1ms  FreeSync Premium Simple</v>
          </cell>
          <cell r="C145" t="str">
            <v>LS32CG552EAXXA</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S145">
            <v>0</v>
          </cell>
          <cell r="T145">
            <v>0</v>
          </cell>
          <cell r="U145">
            <v>0</v>
          </cell>
          <cell r="V145">
            <v>0</v>
          </cell>
          <cell r="W145">
            <v>0</v>
          </cell>
          <cell r="X145">
            <v>0</v>
          </cell>
          <cell r="Y145">
            <v>0</v>
          </cell>
          <cell r="Z145">
            <v>0</v>
          </cell>
          <cell r="AA145">
            <v>0</v>
          </cell>
          <cell r="AB145">
            <v>0</v>
          </cell>
          <cell r="AC145">
            <v>0</v>
          </cell>
          <cell r="AD145">
            <v>0</v>
          </cell>
          <cell r="AE145" t="b">
            <v>0</v>
          </cell>
          <cell r="AF145" t="b">
            <v>0</v>
          </cell>
          <cell r="AG145" t="b">
            <v>0</v>
          </cell>
          <cell r="AH145" t="b">
            <v>1</v>
          </cell>
          <cell r="AI145">
            <v>5199</v>
          </cell>
        </row>
        <row r="146">
          <cell r="A146" t="str">
            <v>SAMSUNG LS32CM801</v>
          </cell>
          <cell r="B146" t="str">
            <v>SAMSUNG 32'' SMART 16:9 / 3840X2160 / FLAT / BORDERLESS / VA / 60HZ / GTG 4MS / SPEAKER(5WX2) / HRD10+; VIDEO COMMUNICATION; GAM</v>
          </cell>
          <cell r="C146" t="str">
            <v>LS32CM801UAXXA</v>
          </cell>
          <cell r="D146">
            <v>12844.33</v>
          </cell>
          <cell r="E146">
            <v>0</v>
          </cell>
          <cell r="F146">
            <v>0</v>
          </cell>
          <cell r="G146">
            <v>0</v>
          </cell>
          <cell r="H146">
            <v>0</v>
          </cell>
          <cell r="I146">
            <v>0</v>
          </cell>
          <cell r="J146">
            <v>0</v>
          </cell>
          <cell r="K146">
            <v>0</v>
          </cell>
          <cell r="L146">
            <v>0</v>
          </cell>
          <cell r="M146">
            <v>0</v>
          </cell>
          <cell r="N146">
            <v>0</v>
          </cell>
          <cell r="O146">
            <v>0</v>
          </cell>
          <cell r="P146">
            <v>0</v>
          </cell>
          <cell r="Q146">
            <v>0</v>
          </cell>
          <cell r="S146">
            <v>0</v>
          </cell>
          <cell r="T146">
            <v>0</v>
          </cell>
          <cell r="U146">
            <v>0</v>
          </cell>
          <cell r="V146">
            <v>0</v>
          </cell>
          <cell r="W146">
            <v>0</v>
          </cell>
          <cell r="X146">
            <v>0</v>
          </cell>
          <cell r="Y146">
            <v>0</v>
          </cell>
          <cell r="Z146">
            <v>0</v>
          </cell>
          <cell r="AA146">
            <v>0</v>
          </cell>
          <cell r="AB146">
            <v>0</v>
          </cell>
          <cell r="AC146">
            <v>0</v>
          </cell>
          <cell r="AD146">
            <v>0</v>
          </cell>
          <cell r="AE146" t="b">
            <v>1</v>
          </cell>
          <cell r="AF146" t="b">
            <v>1</v>
          </cell>
          <cell r="AG146" t="b">
            <v>0</v>
          </cell>
          <cell r="AH146" t="b">
            <v>0</v>
          </cell>
          <cell r="AI146">
            <v>14999</v>
          </cell>
        </row>
        <row r="147">
          <cell r="A147" t="str">
            <v>SAMSUNG LS32D390GA</v>
          </cell>
          <cell r="B147" t="str">
            <v>SAMSUNG LS32D390GA, 32'' (16:9) - CURVED - BLACK - 1800R; 1920X1080; 3000:1; 4ms (GTG); 100 Hz; 178°/178°; 1x HDMI, 1x DisplayPort</v>
          </cell>
          <cell r="C147" t="str">
            <v>LS32D390GAUXEN</v>
          </cell>
          <cell r="D147">
            <v>3478.29</v>
          </cell>
          <cell r="E147">
            <v>0</v>
          </cell>
          <cell r="F147">
            <v>0</v>
          </cell>
          <cell r="G147">
            <v>28</v>
          </cell>
          <cell r="H147">
            <v>10</v>
          </cell>
          <cell r="I147">
            <v>0</v>
          </cell>
          <cell r="J147">
            <v>9</v>
          </cell>
          <cell r="K147">
            <v>0</v>
          </cell>
          <cell r="L147">
            <v>0</v>
          </cell>
          <cell r="M147">
            <v>47</v>
          </cell>
          <cell r="N147">
            <v>0</v>
          </cell>
          <cell r="O147">
            <v>47</v>
          </cell>
          <cell r="P147">
            <v>0</v>
          </cell>
          <cell r="Q147">
            <v>6</v>
          </cell>
          <cell r="R147">
            <v>4</v>
          </cell>
          <cell r="S147">
            <v>0</v>
          </cell>
          <cell r="T147">
            <v>0</v>
          </cell>
          <cell r="U147">
            <v>0</v>
          </cell>
          <cell r="V147">
            <v>0</v>
          </cell>
          <cell r="W147">
            <v>0</v>
          </cell>
          <cell r="X147">
            <v>0</v>
          </cell>
          <cell r="Y147">
            <v>0</v>
          </cell>
          <cell r="Z147">
            <v>0</v>
          </cell>
          <cell r="AA147">
            <v>0</v>
          </cell>
          <cell r="AB147">
            <v>0</v>
          </cell>
          <cell r="AC147">
            <v>0</v>
          </cell>
          <cell r="AD147">
            <v>0</v>
          </cell>
          <cell r="AE147" t="b">
            <v>0</v>
          </cell>
          <cell r="AF147" t="b">
            <v>0</v>
          </cell>
          <cell r="AG147" t="b">
            <v>1</v>
          </cell>
          <cell r="AH147" t="b">
            <v>1</v>
          </cell>
          <cell r="AI147">
            <v>3999</v>
          </cell>
        </row>
        <row r="148">
          <cell r="A148" t="str">
            <v>SAMSUNG LS32D390GA - CM</v>
          </cell>
          <cell r="B148" t="str">
            <v>SAMSUNG LS32D390GA, 32'' (16:9) - CURVED - BLACK - 1800R; 1920X1080; 3000:1; 4ms (GTG); 100 Hz; 178°/178°; 1x HDMI, 1x DisplayPort</v>
          </cell>
          <cell r="C148" t="str">
            <v>LS32D390GAUXEN</v>
          </cell>
          <cell r="D148">
            <v>3871</v>
          </cell>
          <cell r="E148">
            <v>0</v>
          </cell>
          <cell r="F148">
            <v>0</v>
          </cell>
          <cell r="G148">
            <v>0</v>
          </cell>
          <cell r="H148">
            <v>30</v>
          </cell>
          <cell r="I148">
            <v>0</v>
          </cell>
          <cell r="J148">
            <v>7</v>
          </cell>
          <cell r="K148">
            <v>0</v>
          </cell>
          <cell r="L148">
            <v>10</v>
          </cell>
          <cell r="M148">
            <v>0</v>
          </cell>
          <cell r="N148">
            <v>0</v>
          </cell>
          <cell r="O148">
            <v>10</v>
          </cell>
          <cell r="P148">
            <v>0</v>
          </cell>
          <cell r="Q148">
            <v>1</v>
          </cell>
          <cell r="S148">
            <v>0</v>
          </cell>
          <cell r="T148">
            <v>10</v>
          </cell>
          <cell r="U148">
            <v>0</v>
          </cell>
          <cell r="V148">
            <v>0</v>
          </cell>
          <cell r="W148">
            <v>0</v>
          </cell>
          <cell r="X148">
            <v>0</v>
          </cell>
          <cell r="Y148">
            <v>0</v>
          </cell>
          <cell r="Z148">
            <v>0</v>
          </cell>
          <cell r="AA148">
            <v>0</v>
          </cell>
          <cell r="AB148">
            <v>0</v>
          </cell>
          <cell r="AC148">
            <v>0</v>
          </cell>
          <cell r="AD148">
            <v>0</v>
          </cell>
          <cell r="AE148" t="b">
            <v>0</v>
          </cell>
          <cell r="AF148" t="b">
            <v>0</v>
          </cell>
          <cell r="AG148" t="b">
            <v>0</v>
          </cell>
          <cell r="AH148" t="b">
            <v>0</v>
          </cell>
          <cell r="AI148">
            <v>4207.74</v>
          </cell>
        </row>
        <row r="149">
          <cell r="A149" t="str">
            <v>SAMSUNG LS32D390GA_PROJECT</v>
          </cell>
          <cell r="B149" t="str">
            <v>SAMSUNG LS32D390GA, 32'' (16:9) - CURVED - BLACK - 1800R; 1920X1080; 3000:1; 4ms (GTG); 100 Hz; 178°/178°; 1x HDMI, 1x DisplayPort</v>
          </cell>
          <cell r="C149" t="str">
            <v>LS32D390GAUXEN</v>
          </cell>
          <cell r="D149">
            <v>2613.0500000000002</v>
          </cell>
          <cell r="E149">
            <v>0</v>
          </cell>
          <cell r="F149">
            <v>0</v>
          </cell>
          <cell r="G149">
            <v>0</v>
          </cell>
          <cell r="H149">
            <v>100</v>
          </cell>
          <cell r="I149">
            <v>0</v>
          </cell>
          <cell r="J149">
            <v>25</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t="b">
            <v>0</v>
          </cell>
          <cell r="AF149" t="b">
            <v>0</v>
          </cell>
          <cell r="AG149" t="b">
            <v>0</v>
          </cell>
          <cell r="AH149" t="b">
            <v>1</v>
          </cell>
          <cell r="AI149">
            <v>3199</v>
          </cell>
        </row>
        <row r="150">
          <cell r="A150" t="str">
            <v>SAMSUNG LS32D800 - CM</v>
          </cell>
          <cell r="B150" t="str">
            <v>32" ViewFinity S8 UHD Monitor -  4K (3,840 x 2,160) 16:9, 3000:1(Typ), 5ms Response time, USB-C and LAN Port, Easy Setup Stand, Ergonomic Design, Built-in KVM Switch</v>
          </cell>
          <cell r="C150" t="str">
            <v>LS32D800UAUXEN</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S150">
            <v>0</v>
          </cell>
          <cell r="T150">
            <v>0</v>
          </cell>
          <cell r="U150">
            <v>0</v>
          </cell>
          <cell r="V150">
            <v>0</v>
          </cell>
          <cell r="W150">
            <v>0</v>
          </cell>
          <cell r="X150">
            <v>0</v>
          </cell>
          <cell r="Y150">
            <v>0</v>
          </cell>
          <cell r="Z150">
            <v>0</v>
          </cell>
          <cell r="AA150">
            <v>0</v>
          </cell>
          <cell r="AB150">
            <v>0</v>
          </cell>
          <cell r="AC150">
            <v>0</v>
          </cell>
          <cell r="AD150">
            <v>0</v>
          </cell>
          <cell r="AE150" t="b">
            <v>0</v>
          </cell>
          <cell r="AF150" t="b">
            <v>0</v>
          </cell>
          <cell r="AG150" t="b">
            <v>0</v>
          </cell>
          <cell r="AH150" t="b">
            <v>1</v>
          </cell>
          <cell r="AI150">
            <v>10339</v>
          </cell>
        </row>
        <row r="151">
          <cell r="A151" t="str">
            <v>SAMSUNG LS32D800EAUX</v>
          </cell>
          <cell r="B151" t="str">
            <v>Samsung | 32" ViewFinity S8 UHD Monitor -  4K (3,840 x 2,160) 16:9, 3000:1(Typ), 5ms Response time, USB-C and LAN Port, Easy Setup Stand, Ergonomic Design, Built-in KVM Switch</v>
          </cell>
          <cell r="C151" t="str">
            <v>LS32D800EAUXEN</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T151">
            <v>0</v>
          </cell>
          <cell r="U151">
            <v>0</v>
          </cell>
          <cell r="V151">
            <v>0</v>
          </cell>
          <cell r="W151">
            <v>0</v>
          </cell>
          <cell r="X151">
            <v>0</v>
          </cell>
          <cell r="Y151">
            <v>0</v>
          </cell>
          <cell r="Z151">
            <v>0</v>
          </cell>
          <cell r="AA151">
            <v>0</v>
          </cell>
          <cell r="AB151">
            <v>0</v>
          </cell>
          <cell r="AC151">
            <v>0</v>
          </cell>
          <cell r="AD151">
            <v>0</v>
          </cell>
          <cell r="AE151" t="b">
            <v>0</v>
          </cell>
          <cell r="AF151" t="b">
            <v>0</v>
          </cell>
          <cell r="AG151" t="b">
            <v>0</v>
          </cell>
          <cell r="AH151" t="b">
            <v>1</v>
          </cell>
          <cell r="AI151">
            <v>16999</v>
          </cell>
        </row>
        <row r="152">
          <cell r="A152" t="str">
            <v>SAMSUNG LS32D800UAUX</v>
          </cell>
          <cell r="B152" t="str">
            <v>32" ViewFinity S8 UHD Monitor -  4K (3,840 x 2,160) 16:9, 3000:1(Typ), 5ms Response time, USB-C and LAN Port, Easy Setup Stand, Ergonomic Design, Built-in KVM Switch</v>
          </cell>
          <cell r="C152" t="str">
            <v>LS32D800UAUXEN</v>
          </cell>
          <cell r="D152">
            <v>9719</v>
          </cell>
          <cell r="E152">
            <v>1</v>
          </cell>
          <cell r="F152">
            <v>2</v>
          </cell>
          <cell r="G152">
            <v>1</v>
          </cell>
          <cell r="H152">
            <v>9</v>
          </cell>
          <cell r="I152">
            <v>0</v>
          </cell>
          <cell r="J152">
            <v>3</v>
          </cell>
          <cell r="K152">
            <v>0</v>
          </cell>
          <cell r="L152">
            <v>0</v>
          </cell>
          <cell r="M152">
            <v>0</v>
          </cell>
          <cell r="N152">
            <v>0</v>
          </cell>
          <cell r="O152">
            <v>0</v>
          </cell>
          <cell r="P152">
            <v>0</v>
          </cell>
          <cell r="Q152">
            <v>0</v>
          </cell>
          <cell r="S152">
            <v>0</v>
          </cell>
          <cell r="T152">
            <v>0</v>
          </cell>
          <cell r="U152">
            <v>0</v>
          </cell>
          <cell r="V152">
            <v>0</v>
          </cell>
          <cell r="W152">
            <v>0</v>
          </cell>
          <cell r="X152">
            <v>0</v>
          </cell>
          <cell r="Y152">
            <v>0</v>
          </cell>
          <cell r="Z152">
            <v>0</v>
          </cell>
          <cell r="AA152">
            <v>0</v>
          </cell>
          <cell r="AB152">
            <v>0</v>
          </cell>
          <cell r="AC152">
            <v>0</v>
          </cell>
          <cell r="AD152">
            <v>0</v>
          </cell>
          <cell r="AE152" t="b">
            <v>0</v>
          </cell>
          <cell r="AF152" t="b">
            <v>0</v>
          </cell>
          <cell r="AG152" t="b">
            <v>1</v>
          </cell>
          <cell r="AH152" t="b">
            <v>1</v>
          </cell>
          <cell r="AI152">
            <v>10339</v>
          </cell>
        </row>
        <row r="153">
          <cell r="A153" t="str">
            <v>Samsung LS32DM702</v>
          </cell>
          <cell r="B153" t="str">
            <v>Samsung LS32DM702 | 16:9 / 3840x2160 / Flat / / VA / 60Hz / GtG 4ms / Speaker(5Wx2) / HRD10, Video communication, Game Home, IoT Hub, Multi Control</v>
          </cell>
          <cell r="C153" t="str">
            <v>LS32DM702UAXXA</v>
          </cell>
          <cell r="D153">
            <v>5805.82</v>
          </cell>
          <cell r="E153">
            <v>14</v>
          </cell>
          <cell r="F153">
            <v>5</v>
          </cell>
          <cell r="G153">
            <v>29</v>
          </cell>
          <cell r="H153">
            <v>35</v>
          </cell>
          <cell r="I153">
            <v>0</v>
          </cell>
          <cell r="J153">
            <v>20</v>
          </cell>
          <cell r="K153">
            <v>0</v>
          </cell>
          <cell r="L153">
            <v>17</v>
          </cell>
          <cell r="M153">
            <v>0</v>
          </cell>
          <cell r="N153">
            <v>0</v>
          </cell>
          <cell r="O153">
            <v>17</v>
          </cell>
          <cell r="P153">
            <v>0</v>
          </cell>
          <cell r="Q153">
            <v>1</v>
          </cell>
          <cell r="S153">
            <v>0</v>
          </cell>
          <cell r="T153">
            <v>17</v>
          </cell>
          <cell r="U153">
            <v>0</v>
          </cell>
          <cell r="V153">
            <v>0</v>
          </cell>
          <cell r="W153">
            <v>0</v>
          </cell>
          <cell r="X153">
            <v>0</v>
          </cell>
          <cell r="Y153">
            <v>0</v>
          </cell>
          <cell r="Z153">
            <v>0</v>
          </cell>
          <cell r="AA153">
            <v>0</v>
          </cell>
          <cell r="AB153">
            <v>0</v>
          </cell>
          <cell r="AC153">
            <v>0</v>
          </cell>
          <cell r="AD153">
            <v>0</v>
          </cell>
          <cell r="AE153" t="b">
            <v>0</v>
          </cell>
          <cell r="AF153" t="b">
            <v>0</v>
          </cell>
          <cell r="AG153" t="b">
            <v>1</v>
          </cell>
          <cell r="AH153" t="b">
            <v>1</v>
          </cell>
          <cell r="AI153">
            <v>6389</v>
          </cell>
        </row>
        <row r="154">
          <cell r="A154" t="str">
            <v>Samsung LS32DM702 - CM</v>
          </cell>
          <cell r="B154" t="str">
            <v>Samsung LS32DM702 | 16:9 / 3840x2160 / Flat / / VA / 60Hz / GtG 4ms / Speaker(5Wx2) / HRD10, Video communication, Game Home, IoT Hub, Multi Control</v>
          </cell>
          <cell r="C154" t="str">
            <v>LS32DM702UAXXA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S154">
            <v>0</v>
          </cell>
          <cell r="T154">
            <v>0</v>
          </cell>
          <cell r="U154">
            <v>0</v>
          </cell>
          <cell r="V154">
            <v>0</v>
          </cell>
          <cell r="W154">
            <v>0</v>
          </cell>
          <cell r="X154">
            <v>0</v>
          </cell>
          <cell r="Y154">
            <v>0</v>
          </cell>
          <cell r="Z154">
            <v>0</v>
          </cell>
          <cell r="AA154">
            <v>0</v>
          </cell>
          <cell r="AB154">
            <v>0</v>
          </cell>
          <cell r="AC154">
            <v>0</v>
          </cell>
          <cell r="AD154">
            <v>0</v>
          </cell>
          <cell r="AE154" t="b">
            <v>0</v>
          </cell>
          <cell r="AF154" t="b">
            <v>0</v>
          </cell>
          <cell r="AG154" t="b">
            <v>0</v>
          </cell>
          <cell r="AH154" t="b">
            <v>1</v>
          </cell>
          <cell r="AI154">
            <v>6389</v>
          </cell>
        </row>
        <row r="155">
          <cell r="A155" t="str">
            <v>SAMSUNG LS32DM801</v>
          </cell>
          <cell r="B155" t="str">
            <v>32" SMART MONITOR M80D UHD, USB-C WITH SPEAKERS &amp; REMOTE</v>
          </cell>
          <cell r="C155" t="str">
            <v>LS32DM801UAXXA</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T155">
            <v>0</v>
          </cell>
          <cell r="U155">
            <v>0</v>
          </cell>
          <cell r="V155">
            <v>0</v>
          </cell>
          <cell r="W155">
            <v>0</v>
          </cell>
          <cell r="X155">
            <v>0</v>
          </cell>
          <cell r="Y155">
            <v>0</v>
          </cell>
          <cell r="Z155">
            <v>0</v>
          </cell>
          <cell r="AA155">
            <v>0</v>
          </cell>
          <cell r="AB155">
            <v>0</v>
          </cell>
          <cell r="AC155">
            <v>0</v>
          </cell>
          <cell r="AD155">
            <v>0</v>
          </cell>
          <cell r="AE155" t="b">
            <v>0</v>
          </cell>
          <cell r="AF155" t="b">
            <v>0</v>
          </cell>
          <cell r="AG155" t="b">
            <v>1</v>
          </cell>
          <cell r="AH155" t="b">
            <v>1</v>
          </cell>
          <cell r="AI155">
            <v>11999</v>
          </cell>
        </row>
        <row r="156">
          <cell r="A156" t="str">
            <v>SAMSUNG LS34BG850S</v>
          </cell>
          <cell r="B156" t="str">
            <v>SAMSUNG 34" GAMING 21:9 3440X1440 1800R BORDERLESS  OLED 175HZ GTG 0.1MS FREESYNC PREMIUM HAS HDR400 |</v>
          </cell>
          <cell r="C156" t="str">
            <v>LS34BG850SUXEN</v>
          </cell>
          <cell r="D156">
            <v>26071.8</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t="b">
            <v>0</v>
          </cell>
          <cell r="AF156" t="b">
            <v>1</v>
          </cell>
          <cell r="AG156" t="b">
            <v>1</v>
          </cell>
          <cell r="AH156" t="b">
            <v>1</v>
          </cell>
          <cell r="AI156">
            <v>29999</v>
          </cell>
        </row>
        <row r="157">
          <cell r="A157" t="str">
            <v>SAMSUNG LS34C652UA</v>
          </cell>
          <cell r="B157" t="str">
            <v>Samsung LS34C652U, 34" S65UC ViewFinity WQHD USB-C Monitor with KVM Switch, UWQHD (3440 x 1440) 100Hz 5ms AMD FreeSync 1000R Curved Desktop Monitor</v>
          </cell>
          <cell r="C157" t="str">
            <v>LS34C652UAUXEN</v>
          </cell>
          <cell r="D157">
            <v>7025.77</v>
          </cell>
          <cell r="E157">
            <v>1</v>
          </cell>
          <cell r="F157">
            <v>3</v>
          </cell>
          <cell r="G157">
            <v>6</v>
          </cell>
          <cell r="H157">
            <v>6</v>
          </cell>
          <cell r="I157">
            <v>0</v>
          </cell>
          <cell r="J157">
            <v>4</v>
          </cell>
          <cell r="K157">
            <v>0</v>
          </cell>
          <cell r="L157">
            <v>5</v>
          </cell>
          <cell r="M157">
            <v>0</v>
          </cell>
          <cell r="N157">
            <v>0</v>
          </cell>
          <cell r="O157">
            <v>5</v>
          </cell>
          <cell r="P157">
            <v>0</v>
          </cell>
          <cell r="Q157">
            <v>1</v>
          </cell>
          <cell r="S157">
            <v>0</v>
          </cell>
          <cell r="T157">
            <v>5</v>
          </cell>
          <cell r="U157">
            <v>0</v>
          </cell>
          <cell r="V157">
            <v>0</v>
          </cell>
          <cell r="W157">
            <v>0</v>
          </cell>
          <cell r="X157">
            <v>0</v>
          </cell>
          <cell r="Y157">
            <v>0</v>
          </cell>
          <cell r="Z157">
            <v>0</v>
          </cell>
          <cell r="AA157">
            <v>0</v>
          </cell>
          <cell r="AB157">
            <v>0</v>
          </cell>
          <cell r="AC157">
            <v>0</v>
          </cell>
          <cell r="AD157">
            <v>0</v>
          </cell>
          <cell r="AE157" t="b">
            <v>0</v>
          </cell>
          <cell r="AF157" t="b">
            <v>0</v>
          </cell>
          <cell r="AG157" t="b">
            <v>1</v>
          </cell>
          <cell r="AH157" t="b">
            <v>1</v>
          </cell>
          <cell r="AI157">
            <v>9789</v>
          </cell>
        </row>
        <row r="158">
          <cell r="A158" t="str">
            <v>SAMSUNG LS34DG852S</v>
          </cell>
          <cell r="B158" t="str">
            <v>SAMSUNG 34" 21:9 / 3440 x 1440 / 1800R /Glare Free / OLED / 175Hz / GtG 0.03ms / FreeSync Premium Pro / G-Sync Compatible / HAS / Lighting</v>
          </cell>
          <cell r="C158" t="str">
            <v>LS34DG852SAXXA</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S158">
            <v>0</v>
          </cell>
          <cell r="T158">
            <v>0</v>
          </cell>
          <cell r="U158">
            <v>0</v>
          </cell>
          <cell r="V158">
            <v>0</v>
          </cell>
          <cell r="W158">
            <v>0</v>
          </cell>
          <cell r="X158">
            <v>0</v>
          </cell>
          <cell r="Y158">
            <v>0</v>
          </cell>
          <cell r="Z158">
            <v>0</v>
          </cell>
          <cell r="AA158">
            <v>0</v>
          </cell>
          <cell r="AB158">
            <v>0</v>
          </cell>
          <cell r="AC158">
            <v>0</v>
          </cell>
          <cell r="AD158">
            <v>0</v>
          </cell>
          <cell r="AE158" t="b">
            <v>0</v>
          </cell>
          <cell r="AF158" t="b">
            <v>0</v>
          </cell>
          <cell r="AG158" t="b">
            <v>1</v>
          </cell>
          <cell r="AH158" t="b">
            <v>1</v>
          </cell>
          <cell r="AI158">
            <v>19999</v>
          </cell>
        </row>
        <row r="159">
          <cell r="A159" t="str">
            <v>Samsung LS49CG954</v>
          </cell>
          <cell r="B159" t="str">
            <v>Samsung LS49CG954SUXEN, 124.5 cm (49"), 5120 x 1440 pixels, OLED, Smart TV, Wi-Fi, Silver</v>
          </cell>
          <cell r="C159" t="str">
            <v>LS49CG954SUXEN</v>
          </cell>
          <cell r="D159">
            <v>29439</v>
          </cell>
          <cell r="E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cell r="V159">
            <v>0</v>
          </cell>
          <cell r="W159">
            <v>0</v>
          </cell>
          <cell r="X159">
            <v>0</v>
          </cell>
          <cell r="Y159">
            <v>0</v>
          </cell>
          <cell r="Z159">
            <v>0</v>
          </cell>
          <cell r="AA159">
            <v>0</v>
          </cell>
          <cell r="AB159">
            <v>0</v>
          </cell>
          <cell r="AC159">
            <v>0</v>
          </cell>
          <cell r="AD159">
            <v>0</v>
          </cell>
          <cell r="AE159" t="b">
            <v>0</v>
          </cell>
          <cell r="AF159" t="b">
            <v>1</v>
          </cell>
          <cell r="AG159" t="b">
            <v>1</v>
          </cell>
          <cell r="AH159" t="b">
            <v>1</v>
          </cell>
          <cell r="AI159">
            <v>31999</v>
          </cell>
        </row>
        <row r="160">
          <cell r="A160" t="str">
            <v>Samsung LS49CG954EA</v>
          </cell>
          <cell r="B160" t="str">
            <v>Samsung LS49CG954EAXXA, 49', 32:9  5120x1440 1000R Borderless VA 240Hz GtG 1ms  FreeSync Premium Pro HAS HDR1000</v>
          </cell>
          <cell r="C160" t="str">
            <v>LS49CG954EAXXA</v>
          </cell>
          <cell r="D160">
            <v>18399</v>
          </cell>
          <cell r="E160">
            <v>2</v>
          </cell>
          <cell r="F160">
            <v>2</v>
          </cell>
          <cell r="G160">
            <v>1</v>
          </cell>
          <cell r="H160">
            <v>1</v>
          </cell>
          <cell r="I160">
            <v>0</v>
          </cell>
          <cell r="J160">
            <v>1</v>
          </cell>
          <cell r="K160">
            <v>0</v>
          </cell>
          <cell r="L160">
            <v>2</v>
          </cell>
          <cell r="M160">
            <v>1</v>
          </cell>
          <cell r="N160">
            <v>0</v>
          </cell>
          <cell r="O160">
            <v>3</v>
          </cell>
          <cell r="P160">
            <v>0</v>
          </cell>
          <cell r="Q160">
            <v>3</v>
          </cell>
          <cell r="S160">
            <v>0</v>
          </cell>
          <cell r="T160">
            <v>2</v>
          </cell>
          <cell r="U160">
            <v>0</v>
          </cell>
          <cell r="V160">
            <v>0</v>
          </cell>
          <cell r="W160">
            <v>0</v>
          </cell>
          <cell r="X160">
            <v>0</v>
          </cell>
          <cell r="Y160">
            <v>0</v>
          </cell>
          <cell r="Z160">
            <v>0</v>
          </cell>
          <cell r="AA160">
            <v>0</v>
          </cell>
          <cell r="AB160">
            <v>0</v>
          </cell>
          <cell r="AC160">
            <v>0</v>
          </cell>
          <cell r="AD160">
            <v>0</v>
          </cell>
          <cell r="AE160" t="b">
            <v>0</v>
          </cell>
          <cell r="AF160" t="b">
            <v>0</v>
          </cell>
          <cell r="AG160" t="b">
            <v>1</v>
          </cell>
          <cell r="AH160" t="b">
            <v>1</v>
          </cell>
          <cell r="AI160">
            <v>23999</v>
          </cell>
        </row>
        <row r="161">
          <cell r="A161" t="str">
            <v>SAMSUNG LS49DG932</v>
          </cell>
          <cell r="B161" t="str">
            <v>SAMSUNG 49 inches, Dual QHD (5120 x 1440), 240Hz, 0.03ms (GtG), VESA DisplayHDR True Black 400, OLED, 32:9, HDMI 2.1, Micro HDMI, Display Port, USB-C Upstream and Downstream Ports, AMD FreeSync, Ergonomic stand</v>
          </cell>
          <cell r="C161" t="str">
            <v>LS49DG932SAXXA</v>
          </cell>
          <cell r="D161">
            <v>18399</v>
          </cell>
          <cell r="E161">
            <v>0</v>
          </cell>
          <cell r="F161">
            <v>0</v>
          </cell>
          <cell r="G161">
            <v>0</v>
          </cell>
          <cell r="H161">
            <v>5</v>
          </cell>
          <cell r="I161">
            <v>0</v>
          </cell>
          <cell r="J161">
            <v>1</v>
          </cell>
          <cell r="K161">
            <v>0</v>
          </cell>
          <cell r="L161">
            <v>0</v>
          </cell>
          <cell r="M161">
            <v>0</v>
          </cell>
          <cell r="N161">
            <v>0</v>
          </cell>
          <cell r="O161">
            <v>0</v>
          </cell>
          <cell r="P161">
            <v>0</v>
          </cell>
          <cell r="Q161">
            <v>0</v>
          </cell>
          <cell r="S161">
            <v>0</v>
          </cell>
          <cell r="T161">
            <v>0</v>
          </cell>
          <cell r="U161">
            <v>0</v>
          </cell>
          <cell r="V161">
            <v>0</v>
          </cell>
          <cell r="W161">
            <v>0</v>
          </cell>
          <cell r="X161">
            <v>0</v>
          </cell>
          <cell r="Y161">
            <v>0</v>
          </cell>
          <cell r="Z161">
            <v>0</v>
          </cell>
          <cell r="AA161">
            <v>0</v>
          </cell>
          <cell r="AB161">
            <v>0</v>
          </cell>
          <cell r="AC161">
            <v>0</v>
          </cell>
          <cell r="AD161">
            <v>0</v>
          </cell>
          <cell r="AE161" t="b">
            <v>0</v>
          </cell>
          <cell r="AF161" t="b">
            <v>0</v>
          </cell>
          <cell r="AG161" t="b">
            <v>1</v>
          </cell>
          <cell r="AH161" t="b">
            <v>1</v>
          </cell>
          <cell r="AI161">
            <v>23999</v>
          </cell>
        </row>
        <row r="162">
          <cell r="A162" t="str">
            <v>SAMSUNG LS49DG932 - CM</v>
          </cell>
          <cell r="B162" t="str">
            <v>SAMSUNG 49 inches, Dual QHD (5120 x 1440), 240Hz, 0.03ms (GtG), VESA DisplayHDR True Black 400, OLED, 32:9, HDMI 2.1, Micro HDMI, Display Port, USB-C Upstream and Downstream Ports, AMD FreeSync, Ergonomic stand</v>
          </cell>
          <cell r="C162" t="str">
            <v>LS49DG932SAXXA</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S162">
            <v>0</v>
          </cell>
          <cell r="T162">
            <v>0</v>
          </cell>
          <cell r="U162">
            <v>0</v>
          </cell>
          <cell r="V162">
            <v>0</v>
          </cell>
          <cell r="W162">
            <v>0</v>
          </cell>
          <cell r="X162">
            <v>0</v>
          </cell>
          <cell r="Y162">
            <v>0</v>
          </cell>
          <cell r="Z162">
            <v>0</v>
          </cell>
          <cell r="AA162">
            <v>0</v>
          </cell>
          <cell r="AB162">
            <v>0</v>
          </cell>
          <cell r="AC162">
            <v>0</v>
          </cell>
          <cell r="AD162">
            <v>0</v>
          </cell>
          <cell r="AE162" t="b">
            <v>0</v>
          </cell>
          <cell r="AF162" t="b">
            <v>0</v>
          </cell>
          <cell r="AG162" t="b">
            <v>0</v>
          </cell>
          <cell r="AH162" t="b">
            <v>1</v>
          </cell>
          <cell r="AI162">
            <v>23999</v>
          </cell>
        </row>
        <row r="163">
          <cell r="A163" t="str">
            <v>SAMSUNG LS49FG910</v>
          </cell>
          <cell r="B163" t="str">
            <v>LS49FG910EUXEN, 49-inch 1000R curved, 240Hz refresh rate and 1ms response time (GtG), AMD FreeSync™ Premium Pro, VESA DisplayHDR 1000, Borderless VA panel, Height Adjustable Stand (HAS)</v>
          </cell>
          <cell r="C163" t="str">
            <v>LS49FG910EUXEN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S163">
            <v>0</v>
          </cell>
          <cell r="T163">
            <v>0</v>
          </cell>
          <cell r="U163">
            <v>0</v>
          </cell>
          <cell r="V163">
            <v>0</v>
          </cell>
          <cell r="W163">
            <v>0</v>
          </cell>
          <cell r="X163">
            <v>0</v>
          </cell>
          <cell r="Y163">
            <v>0</v>
          </cell>
          <cell r="Z163">
            <v>0</v>
          </cell>
          <cell r="AA163">
            <v>0</v>
          </cell>
          <cell r="AB163">
            <v>0</v>
          </cell>
          <cell r="AC163">
            <v>0</v>
          </cell>
          <cell r="AD163">
            <v>0</v>
          </cell>
          <cell r="AE163" t="b">
            <v>0</v>
          </cell>
          <cell r="AF163" t="b">
            <v>0</v>
          </cell>
          <cell r="AG163" t="b">
            <v>1</v>
          </cell>
          <cell r="AH163" t="b">
            <v>1</v>
          </cell>
          <cell r="AI163">
            <v>19999</v>
          </cell>
        </row>
        <row r="164">
          <cell r="A164" t="str">
            <v>SAMSUNG LS57CG952N</v>
          </cell>
          <cell r="B164" t="str">
            <v>SAMSUNG 57" GAMING 32:9 7680X2160 (DUHD)  1000R  BORDERLESS VA MINI LED 240HZ / GTG 1MS / FREESYNC PREMIUM PRO / HAS / VESA DISPLAYHDR1000(TBD) / MATTE DISPLAY |</v>
          </cell>
          <cell r="C164" t="str">
            <v>LS57CG952NUXEN</v>
          </cell>
          <cell r="D164">
            <v>45782</v>
          </cell>
          <cell r="E164">
            <v>0</v>
          </cell>
          <cell r="F164">
            <v>1</v>
          </cell>
          <cell r="G164">
            <v>0</v>
          </cell>
          <cell r="H164">
            <v>0</v>
          </cell>
          <cell r="I164">
            <v>0</v>
          </cell>
          <cell r="J164">
            <v>0</v>
          </cell>
          <cell r="K164">
            <v>0</v>
          </cell>
          <cell r="L164">
            <v>0</v>
          </cell>
          <cell r="M164">
            <v>0</v>
          </cell>
          <cell r="N164">
            <v>0</v>
          </cell>
          <cell r="O164">
            <v>0</v>
          </cell>
          <cell r="P164">
            <v>0</v>
          </cell>
          <cell r="Q164">
            <v>0</v>
          </cell>
          <cell r="S164">
            <v>0</v>
          </cell>
          <cell r="T164">
            <v>0</v>
          </cell>
          <cell r="U164">
            <v>0</v>
          </cell>
          <cell r="V164">
            <v>0</v>
          </cell>
          <cell r="W164">
            <v>0</v>
          </cell>
          <cell r="X164">
            <v>0</v>
          </cell>
          <cell r="Y164">
            <v>0</v>
          </cell>
          <cell r="Z164">
            <v>0</v>
          </cell>
          <cell r="AA164">
            <v>0</v>
          </cell>
          <cell r="AB164">
            <v>0</v>
          </cell>
          <cell r="AC164">
            <v>0</v>
          </cell>
          <cell r="AD164">
            <v>0</v>
          </cell>
          <cell r="AE164" t="b">
            <v>0</v>
          </cell>
          <cell r="AF164" t="b">
            <v>0</v>
          </cell>
          <cell r="AG164" t="b">
            <v>1</v>
          </cell>
          <cell r="AH164" t="b">
            <v>1</v>
          </cell>
          <cell r="AI164">
            <v>49999</v>
          </cell>
        </row>
        <row r="165">
          <cell r="A165" t="str">
            <v>SAMSUNG LS57CG952N - CM</v>
          </cell>
          <cell r="B165" t="str">
            <v>SAMSUNG 57" GAMING 32:9 7680X2160 (DUHD)  1000R  BORDERLESS VA MINI LED 240HZ / GTG 1MS / FREESYNC PREMIUM PRO / HAS / VESA DISPLAYHDR1000(TBD) / MATTE DISPLAY |</v>
          </cell>
          <cell r="C165" t="str">
            <v>LS57CG952NUXEN</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t="b">
            <v>0</v>
          </cell>
          <cell r="AF165" t="b">
            <v>0</v>
          </cell>
          <cell r="AG165" t="b">
            <v>0</v>
          </cell>
          <cell r="AH165" t="b">
            <v>1</v>
          </cell>
          <cell r="AI165">
            <v>49999</v>
          </cell>
        </row>
        <row r="166">
          <cell r="A166" t="str">
            <v>SAMSUNG OH46B</v>
          </cell>
          <cell r="B166" t="str">
            <v>SAMSUNG 46" OUTDOOR DISPLAY - FULL HD, 24/7 USAGE, 3500NIT BRIGHTNESS, SOC MEDIA PLAYER: SSSP 4</v>
          </cell>
          <cell r="C166" t="str">
            <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T166">
            <v>0</v>
          </cell>
          <cell r="U166">
            <v>0</v>
          </cell>
          <cell r="V166">
            <v>0</v>
          </cell>
          <cell r="W166">
            <v>0</v>
          </cell>
          <cell r="X166">
            <v>0</v>
          </cell>
          <cell r="Y166">
            <v>0</v>
          </cell>
          <cell r="Z166">
            <v>0</v>
          </cell>
          <cell r="AA166">
            <v>0</v>
          </cell>
          <cell r="AB166">
            <v>0</v>
          </cell>
          <cell r="AC166">
            <v>0</v>
          </cell>
          <cell r="AD166">
            <v>0</v>
          </cell>
          <cell r="AE166" t="b">
            <v>1</v>
          </cell>
          <cell r="AF166" t="b">
            <v>0</v>
          </cell>
          <cell r="AG166" t="b">
            <v>0</v>
          </cell>
          <cell r="AH166" t="b">
            <v>0</v>
          </cell>
          <cell r="AI166">
            <v>71499</v>
          </cell>
        </row>
        <row r="167">
          <cell r="A167" t="str">
            <v>SAMSUNG OH55A-S</v>
          </cell>
          <cell r="B167" t="str">
            <v>SAMSUNG 55'' OUTDOOR DISPLAY - FULL HD; 24/7 USAGE; 3500NIT BRIGHTNESS; SOC MEDIA PLAYER: SSSP 7</v>
          </cell>
          <cell r="C167" t="str">
            <v>LH55OHAOSGBXEN</v>
          </cell>
          <cell r="D167">
            <v>64417</v>
          </cell>
          <cell r="E167">
            <v>0</v>
          </cell>
          <cell r="F167">
            <v>0</v>
          </cell>
          <cell r="G167">
            <v>0</v>
          </cell>
          <cell r="H167">
            <v>0</v>
          </cell>
          <cell r="I167">
            <v>0</v>
          </cell>
          <cell r="J167">
            <v>0</v>
          </cell>
          <cell r="K167">
            <v>0</v>
          </cell>
          <cell r="L167">
            <v>0</v>
          </cell>
          <cell r="M167">
            <v>0</v>
          </cell>
          <cell r="N167">
            <v>0</v>
          </cell>
          <cell r="O167">
            <v>0</v>
          </cell>
          <cell r="P167">
            <v>0</v>
          </cell>
          <cell r="Q167">
            <v>0</v>
          </cell>
          <cell r="S167">
            <v>0</v>
          </cell>
          <cell r="T167">
            <v>0</v>
          </cell>
          <cell r="U167">
            <v>0</v>
          </cell>
          <cell r="V167">
            <v>0</v>
          </cell>
          <cell r="W167">
            <v>0</v>
          </cell>
          <cell r="X167">
            <v>0</v>
          </cell>
          <cell r="Y167">
            <v>0</v>
          </cell>
          <cell r="Z167">
            <v>0</v>
          </cell>
          <cell r="AA167">
            <v>0</v>
          </cell>
          <cell r="AB167">
            <v>0</v>
          </cell>
          <cell r="AC167">
            <v>0</v>
          </cell>
          <cell r="AD167">
            <v>0</v>
          </cell>
          <cell r="AE167" t="b">
            <v>0</v>
          </cell>
          <cell r="AF167" t="b">
            <v>0</v>
          </cell>
          <cell r="AG167" t="b">
            <v>1</v>
          </cell>
          <cell r="AH167" t="b">
            <v>1</v>
          </cell>
          <cell r="AI167">
            <v>85999</v>
          </cell>
        </row>
        <row r="168">
          <cell r="A168" t="str">
            <v>SAMSUNG OH75A</v>
          </cell>
          <cell r="B168" t="str">
            <v>SAMSUNG 75'' OUTDOOR DISPLAY - UHD; 24/7 USAGE; 3500NIT BRIGHTNESS; SOC MEDIA PLAYER: SSSP 7</v>
          </cell>
          <cell r="C168" t="str">
            <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T168">
            <v>0</v>
          </cell>
          <cell r="U168">
            <v>0</v>
          </cell>
          <cell r="V168">
            <v>0</v>
          </cell>
          <cell r="W168">
            <v>0</v>
          </cell>
          <cell r="X168">
            <v>0</v>
          </cell>
          <cell r="Y168">
            <v>0</v>
          </cell>
          <cell r="Z168">
            <v>0</v>
          </cell>
          <cell r="AA168">
            <v>0</v>
          </cell>
          <cell r="AB168">
            <v>0</v>
          </cell>
          <cell r="AC168">
            <v>0</v>
          </cell>
          <cell r="AD168">
            <v>0</v>
          </cell>
          <cell r="AE168" t="b">
            <v>0</v>
          </cell>
          <cell r="AF168" t="b">
            <v>0</v>
          </cell>
          <cell r="AG168" t="b">
            <v>1</v>
          </cell>
          <cell r="AH168" t="b">
            <v>1</v>
          </cell>
          <cell r="AI168">
            <v>260999</v>
          </cell>
        </row>
        <row r="169">
          <cell r="A169" t="str">
            <v>SAMSUNG OM55B</v>
          </cell>
          <cell r="B169" t="str">
            <v>SAMSUNG 55" SEMI OUTDOOR DISPLAY - UHD, 24/7 USAGE, 3000NIT BRIGHTNESS, SOC MEDIA PLAYER: SSSP 6</v>
          </cell>
          <cell r="C169" t="str">
            <v>LH55OMBEBGBXEN</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T169">
            <v>0</v>
          </cell>
          <cell r="U169">
            <v>0</v>
          </cell>
          <cell r="V169">
            <v>0</v>
          </cell>
          <cell r="W169">
            <v>0</v>
          </cell>
          <cell r="X169">
            <v>0</v>
          </cell>
          <cell r="Y169">
            <v>0</v>
          </cell>
          <cell r="Z169">
            <v>0</v>
          </cell>
          <cell r="AA169">
            <v>0</v>
          </cell>
          <cell r="AB169">
            <v>0</v>
          </cell>
          <cell r="AC169">
            <v>0</v>
          </cell>
          <cell r="AD169">
            <v>0</v>
          </cell>
          <cell r="AE169" t="b">
            <v>0</v>
          </cell>
          <cell r="AF169" t="b">
            <v>0</v>
          </cell>
          <cell r="AG169" t="b">
            <v>1</v>
          </cell>
          <cell r="AH169" t="b">
            <v>1</v>
          </cell>
          <cell r="AI169">
            <v>54317</v>
          </cell>
        </row>
        <row r="170">
          <cell r="A170" t="str">
            <v>SAMSUNG P-LM-2N3X57H</v>
          </cell>
          <cell r="B170" t="str">
            <v>SAMSUNG QM55B EXTENDED 2 YEAR ONSITE WARRANTY</v>
          </cell>
          <cell r="C170" t="str">
            <v>P-LM-2N3X57H</v>
          </cell>
          <cell r="D170">
            <v>3554</v>
          </cell>
          <cell r="E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cell r="V170">
            <v>0</v>
          </cell>
          <cell r="W170">
            <v>0</v>
          </cell>
          <cell r="X170">
            <v>0</v>
          </cell>
          <cell r="Y170">
            <v>0</v>
          </cell>
          <cell r="Z170">
            <v>0</v>
          </cell>
          <cell r="AA170">
            <v>0</v>
          </cell>
          <cell r="AB170">
            <v>0</v>
          </cell>
          <cell r="AC170">
            <v>0</v>
          </cell>
          <cell r="AD170">
            <v>0</v>
          </cell>
          <cell r="AE170" t="b">
            <v>1</v>
          </cell>
          <cell r="AF170" t="b">
            <v>1</v>
          </cell>
          <cell r="AG170" t="b">
            <v>0</v>
          </cell>
          <cell r="AH170" t="b">
            <v>0</v>
          </cell>
          <cell r="AI170">
            <v>4240</v>
          </cell>
        </row>
        <row r="171">
          <cell r="A171" t="str">
            <v>SAMSUNG P-LM-2N3X65H</v>
          </cell>
          <cell r="B171" t="str">
            <v>SAMSUNG 2 YEAR EXTENDED WARRANTY QM65B</v>
          </cell>
          <cell r="C171" t="str">
            <v>P-LM-2N3X65H</v>
          </cell>
          <cell r="D171">
            <v>2580.13</v>
          </cell>
          <cell r="E171">
            <v>0</v>
          </cell>
          <cell r="F171">
            <v>0</v>
          </cell>
          <cell r="G171">
            <v>0</v>
          </cell>
          <cell r="H171">
            <v>0</v>
          </cell>
          <cell r="I171">
            <v>0</v>
          </cell>
          <cell r="J171">
            <v>0</v>
          </cell>
          <cell r="K171">
            <v>0</v>
          </cell>
          <cell r="L171">
            <v>0</v>
          </cell>
          <cell r="M171">
            <v>0</v>
          </cell>
          <cell r="N171">
            <v>0</v>
          </cell>
          <cell r="O171">
            <v>0</v>
          </cell>
          <cell r="P171">
            <v>0</v>
          </cell>
          <cell r="Q171">
            <v>0</v>
          </cell>
          <cell r="S171">
            <v>0</v>
          </cell>
          <cell r="T171">
            <v>0</v>
          </cell>
          <cell r="U171">
            <v>0</v>
          </cell>
          <cell r="V171">
            <v>0</v>
          </cell>
          <cell r="W171">
            <v>0</v>
          </cell>
          <cell r="X171">
            <v>0</v>
          </cell>
          <cell r="Y171">
            <v>0</v>
          </cell>
          <cell r="Z171">
            <v>0</v>
          </cell>
          <cell r="AA171">
            <v>0</v>
          </cell>
          <cell r="AB171">
            <v>0</v>
          </cell>
          <cell r="AC171">
            <v>0</v>
          </cell>
          <cell r="AD171">
            <v>0</v>
          </cell>
          <cell r="AE171" t="b">
            <v>1</v>
          </cell>
          <cell r="AF171" t="b">
            <v>1</v>
          </cell>
          <cell r="AG171" t="b">
            <v>0</v>
          </cell>
          <cell r="AH171" t="b">
            <v>0</v>
          </cell>
          <cell r="AI171">
            <v>3080</v>
          </cell>
        </row>
        <row r="172">
          <cell r="A172" t="str">
            <v>SAMSUNG P-LM-2N3X65O</v>
          </cell>
          <cell r="B172" t="str">
            <v>SAMSUNG QM65B EXTENDED 2 YEAR ONSITE WARRANTY</v>
          </cell>
          <cell r="C172" t="str">
            <v>P-LM-2N3X65O</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cell r="V172">
            <v>0</v>
          </cell>
          <cell r="W172">
            <v>0</v>
          </cell>
          <cell r="X172">
            <v>0</v>
          </cell>
          <cell r="Y172">
            <v>0</v>
          </cell>
          <cell r="Z172">
            <v>0</v>
          </cell>
          <cell r="AA172">
            <v>0</v>
          </cell>
          <cell r="AB172">
            <v>0</v>
          </cell>
          <cell r="AC172">
            <v>0</v>
          </cell>
          <cell r="AD172">
            <v>0</v>
          </cell>
          <cell r="AE172" t="b">
            <v>1</v>
          </cell>
          <cell r="AF172" t="b">
            <v>1</v>
          </cell>
          <cell r="AG172" t="b">
            <v>0</v>
          </cell>
          <cell r="AH172" t="b">
            <v>0</v>
          </cell>
          <cell r="AI172">
            <v>2899</v>
          </cell>
        </row>
        <row r="173">
          <cell r="A173" t="str">
            <v>SAMSUNG P-LM-2NXX57H</v>
          </cell>
          <cell r="B173" t="str">
            <v>QM55C 2-YEAR EXTENDED ONSITE WARRANTY</v>
          </cell>
          <cell r="C173" t="str">
            <v>P-LM-2NXX57H</v>
          </cell>
          <cell r="D173">
            <v>805</v>
          </cell>
          <cell r="E173">
            <v>0</v>
          </cell>
          <cell r="F173">
            <v>0</v>
          </cell>
          <cell r="G173">
            <v>0</v>
          </cell>
          <cell r="H173">
            <v>4</v>
          </cell>
          <cell r="I173">
            <v>0</v>
          </cell>
          <cell r="J173">
            <v>1</v>
          </cell>
          <cell r="K173">
            <v>0</v>
          </cell>
          <cell r="L173">
            <v>0</v>
          </cell>
          <cell r="M173">
            <v>0</v>
          </cell>
          <cell r="N173">
            <v>0</v>
          </cell>
          <cell r="O173">
            <v>0</v>
          </cell>
          <cell r="P173">
            <v>0</v>
          </cell>
          <cell r="Q173">
            <v>0</v>
          </cell>
          <cell r="S173">
            <v>0</v>
          </cell>
          <cell r="T173">
            <v>0</v>
          </cell>
          <cell r="U173">
            <v>0</v>
          </cell>
          <cell r="V173">
            <v>0</v>
          </cell>
          <cell r="W173">
            <v>0</v>
          </cell>
          <cell r="X173">
            <v>0</v>
          </cell>
          <cell r="Y173">
            <v>0</v>
          </cell>
          <cell r="Z173">
            <v>0</v>
          </cell>
          <cell r="AA173">
            <v>0</v>
          </cell>
          <cell r="AB173">
            <v>0</v>
          </cell>
          <cell r="AC173">
            <v>0</v>
          </cell>
          <cell r="AD173">
            <v>0</v>
          </cell>
          <cell r="AE173" t="b">
            <v>0</v>
          </cell>
          <cell r="AF173" t="b">
            <v>0</v>
          </cell>
          <cell r="AG173" t="b">
            <v>1</v>
          </cell>
          <cell r="AH173" t="b">
            <v>1</v>
          </cell>
          <cell r="AI173">
            <v>0</v>
          </cell>
        </row>
        <row r="174">
          <cell r="A174" t="str">
            <v>SAMSUNG P-LM-2NXX65O</v>
          </cell>
          <cell r="B174" t="str">
            <v>SAMSUNG QB65C 2 -YEAR ONSITE WARRANTY</v>
          </cell>
          <cell r="C174" t="str">
            <v>P-LM-2NXX65O</v>
          </cell>
          <cell r="D174">
            <v>650</v>
          </cell>
          <cell r="E174">
            <v>0</v>
          </cell>
          <cell r="F174">
            <v>2</v>
          </cell>
          <cell r="G174">
            <v>0</v>
          </cell>
          <cell r="H174">
            <v>0</v>
          </cell>
          <cell r="I174">
            <v>0</v>
          </cell>
          <cell r="J174">
            <v>0</v>
          </cell>
          <cell r="K174">
            <v>7</v>
          </cell>
          <cell r="L174">
            <v>0</v>
          </cell>
          <cell r="M174">
            <v>0</v>
          </cell>
          <cell r="N174">
            <v>0</v>
          </cell>
          <cell r="O174">
            <v>0</v>
          </cell>
          <cell r="P174">
            <v>0</v>
          </cell>
          <cell r="Q174">
            <v>0</v>
          </cell>
          <cell r="S174">
            <v>0</v>
          </cell>
          <cell r="T174">
            <v>0</v>
          </cell>
          <cell r="U174">
            <v>0</v>
          </cell>
          <cell r="V174">
            <v>0</v>
          </cell>
          <cell r="W174">
            <v>0</v>
          </cell>
          <cell r="X174">
            <v>0</v>
          </cell>
          <cell r="Y174">
            <v>0</v>
          </cell>
          <cell r="Z174">
            <v>0</v>
          </cell>
          <cell r="AA174">
            <v>0</v>
          </cell>
          <cell r="AB174">
            <v>0</v>
          </cell>
          <cell r="AC174">
            <v>0</v>
          </cell>
          <cell r="AD174">
            <v>0</v>
          </cell>
          <cell r="AE174" t="b">
            <v>0</v>
          </cell>
          <cell r="AF174" t="b">
            <v>0</v>
          </cell>
          <cell r="AG174" t="b">
            <v>1</v>
          </cell>
          <cell r="AH174" t="b">
            <v>1</v>
          </cell>
          <cell r="AI174">
            <v>720</v>
          </cell>
        </row>
        <row r="175">
          <cell r="A175" t="str">
            <v>SAMSUNG P-LM-2NXX72H</v>
          </cell>
          <cell r="B175" t="str">
            <v>QM75C 2-YEAR EXTENDED WARRANTY</v>
          </cell>
          <cell r="C175" t="str">
            <v/>
          </cell>
          <cell r="D175">
            <v>0</v>
          </cell>
          <cell r="E175">
            <v>0</v>
          </cell>
          <cell r="F175">
            <v>0</v>
          </cell>
          <cell r="G175">
            <v>0</v>
          </cell>
          <cell r="H175">
            <v>0</v>
          </cell>
          <cell r="I175">
            <v>0</v>
          </cell>
          <cell r="J175">
            <v>0</v>
          </cell>
          <cell r="K175">
            <v>26</v>
          </cell>
          <cell r="L175">
            <v>0</v>
          </cell>
          <cell r="M175">
            <v>0</v>
          </cell>
          <cell r="N175">
            <v>0</v>
          </cell>
          <cell r="O175">
            <v>0</v>
          </cell>
          <cell r="P175">
            <v>0</v>
          </cell>
          <cell r="Q175">
            <v>0</v>
          </cell>
          <cell r="S175">
            <v>0</v>
          </cell>
          <cell r="T175">
            <v>0</v>
          </cell>
          <cell r="U175">
            <v>0</v>
          </cell>
          <cell r="V175">
            <v>0</v>
          </cell>
          <cell r="W175">
            <v>0</v>
          </cell>
          <cell r="X175">
            <v>0</v>
          </cell>
          <cell r="Y175">
            <v>0</v>
          </cell>
          <cell r="Z175">
            <v>0</v>
          </cell>
          <cell r="AA175">
            <v>0</v>
          </cell>
          <cell r="AB175">
            <v>0</v>
          </cell>
          <cell r="AC175">
            <v>0</v>
          </cell>
          <cell r="AD175">
            <v>0</v>
          </cell>
          <cell r="AE175" t="b">
            <v>0</v>
          </cell>
          <cell r="AF175" t="b">
            <v>0</v>
          </cell>
          <cell r="AG175" t="b">
            <v>1</v>
          </cell>
          <cell r="AH175" t="b">
            <v>1</v>
          </cell>
          <cell r="AI175">
            <v>2760</v>
          </cell>
        </row>
        <row r="176">
          <cell r="A176" t="str">
            <v>SAMSUNG P-LM-2NXX72O</v>
          </cell>
          <cell r="B176" t="str">
            <v>QB75C 2-YEAR EXTENDED WARRANTY</v>
          </cell>
          <cell r="C176" t="str">
            <v>P-LM-2NXX72O</v>
          </cell>
          <cell r="D176">
            <v>1315</v>
          </cell>
          <cell r="E176">
            <v>0</v>
          </cell>
          <cell r="F176">
            <v>1</v>
          </cell>
          <cell r="G176">
            <v>0</v>
          </cell>
          <cell r="H176">
            <v>0</v>
          </cell>
          <cell r="I176">
            <v>0</v>
          </cell>
          <cell r="J176">
            <v>0</v>
          </cell>
          <cell r="K176">
            <v>4</v>
          </cell>
          <cell r="L176">
            <v>0</v>
          </cell>
          <cell r="M176">
            <v>0</v>
          </cell>
          <cell r="N176">
            <v>0</v>
          </cell>
          <cell r="O176">
            <v>0</v>
          </cell>
          <cell r="P176">
            <v>0</v>
          </cell>
          <cell r="Q176">
            <v>0</v>
          </cell>
          <cell r="S176">
            <v>0</v>
          </cell>
          <cell r="T176">
            <v>0</v>
          </cell>
          <cell r="U176">
            <v>0</v>
          </cell>
          <cell r="V176">
            <v>0</v>
          </cell>
          <cell r="W176">
            <v>0</v>
          </cell>
          <cell r="X176">
            <v>0</v>
          </cell>
          <cell r="Y176">
            <v>0</v>
          </cell>
          <cell r="Z176">
            <v>0</v>
          </cell>
          <cell r="AA176">
            <v>0</v>
          </cell>
          <cell r="AB176">
            <v>0</v>
          </cell>
          <cell r="AC176">
            <v>0</v>
          </cell>
          <cell r="AD176">
            <v>0</v>
          </cell>
          <cell r="AE176" t="b">
            <v>0</v>
          </cell>
          <cell r="AF176" t="b">
            <v>0</v>
          </cell>
          <cell r="AG176" t="b">
            <v>1</v>
          </cell>
          <cell r="AH176" t="b">
            <v>1</v>
          </cell>
          <cell r="AI176">
            <v>1460</v>
          </cell>
        </row>
        <row r="177">
          <cell r="A177" t="str">
            <v>SAMSUNG P-LM-2NXX85O</v>
          </cell>
          <cell r="B177" t="str">
            <v>EXTENDED 2 YEAR WARRANTY - QB85C</v>
          </cell>
          <cell r="C177" t="str">
            <v>P-LM-2NXX85O</v>
          </cell>
          <cell r="D177">
            <v>9300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t="b">
            <v>1</v>
          </cell>
          <cell r="AF177" t="b">
            <v>0</v>
          </cell>
          <cell r="AG177" t="b">
            <v>0</v>
          </cell>
          <cell r="AH177" t="b">
            <v>0</v>
          </cell>
          <cell r="AI177">
            <v>10300</v>
          </cell>
        </row>
        <row r="178">
          <cell r="A178" t="str">
            <v>SAMSUNG P-LM-4NXX80O</v>
          </cell>
          <cell r="B178" t="str">
            <v>86" WAD WARRANTY EXTENSION</v>
          </cell>
          <cell r="C178" t="str">
            <v>P-LM-4NXX80O</v>
          </cell>
          <cell r="D178">
            <v>0</v>
          </cell>
          <cell r="E178">
            <v>0</v>
          </cell>
          <cell r="F178">
            <v>0</v>
          </cell>
          <cell r="G178">
            <v>0</v>
          </cell>
          <cell r="H178">
            <v>0</v>
          </cell>
          <cell r="I178">
            <v>0</v>
          </cell>
          <cell r="J178">
            <v>0</v>
          </cell>
          <cell r="K178">
            <v>0</v>
          </cell>
          <cell r="L178">
            <v>0</v>
          </cell>
          <cell r="M178">
            <v>1</v>
          </cell>
          <cell r="N178">
            <v>0</v>
          </cell>
          <cell r="O178">
            <v>1</v>
          </cell>
          <cell r="P178">
            <v>0</v>
          </cell>
          <cell r="Q178">
            <v>0</v>
          </cell>
          <cell r="T178">
            <v>0</v>
          </cell>
          <cell r="U178">
            <v>0</v>
          </cell>
          <cell r="V178">
            <v>0</v>
          </cell>
          <cell r="W178">
            <v>0</v>
          </cell>
          <cell r="X178">
            <v>0</v>
          </cell>
          <cell r="Y178">
            <v>0</v>
          </cell>
          <cell r="Z178">
            <v>0</v>
          </cell>
          <cell r="AA178">
            <v>0</v>
          </cell>
          <cell r="AB178">
            <v>0</v>
          </cell>
          <cell r="AC178">
            <v>0</v>
          </cell>
          <cell r="AD178">
            <v>0</v>
          </cell>
          <cell r="AE178" t="b">
            <v>0</v>
          </cell>
          <cell r="AF178" t="b">
            <v>0</v>
          </cell>
          <cell r="AG178" t="b">
            <v>1</v>
          </cell>
          <cell r="AH178" t="b">
            <v>1</v>
          </cell>
          <cell r="AI178">
            <v>2699</v>
          </cell>
        </row>
        <row r="179">
          <cell r="A179" t="str">
            <v>SAMSUNG QA55LS03D</v>
          </cell>
          <cell r="B179" t="str">
            <v>SAMSUNG 55'' FRAME TV QUANTUM DOT; DUAL LED; QUANTUM PROCESSOR 4K; QUANTUM HDR; HDR 10+; ART MODE; SMART TV (TIZEN OS); ADAPTIVE</v>
          </cell>
          <cell r="C179" t="str">
            <v>QA55LS03DAKXXA</v>
          </cell>
          <cell r="D179">
            <v>13815</v>
          </cell>
          <cell r="E179">
            <v>0</v>
          </cell>
          <cell r="F179">
            <v>0</v>
          </cell>
          <cell r="G179">
            <v>0</v>
          </cell>
          <cell r="H179">
            <v>0</v>
          </cell>
          <cell r="I179">
            <v>0</v>
          </cell>
          <cell r="J179">
            <v>0</v>
          </cell>
          <cell r="K179">
            <v>0</v>
          </cell>
          <cell r="L179">
            <v>0</v>
          </cell>
          <cell r="M179">
            <v>0</v>
          </cell>
          <cell r="N179">
            <v>0</v>
          </cell>
          <cell r="O179">
            <v>0</v>
          </cell>
          <cell r="P179">
            <v>0</v>
          </cell>
          <cell r="Q179">
            <v>0</v>
          </cell>
          <cell r="S179">
            <v>0</v>
          </cell>
          <cell r="T179">
            <v>0</v>
          </cell>
          <cell r="U179">
            <v>0</v>
          </cell>
          <cell r="V179">
            <v>0</v>
          </cell>
          <cell r="W179">
            <v>0</v>
          </cell>
          <cell r="X179">
            <v>0</v>
          </cell>
          <cell r="Y179">
            <v>0</v>
          </cell>
          <cell r="Z179">
            <v>0</v>
          </cell>
          <cell r="AA179">
            <v>0</v>
          </cell>
          <cell r="AB179">
            <v>0</v>
          </cell>
          <cell r="AC179">
            <v>0</v>
          </cell>
          <cell r="AD179">
            <v>0</v>
          </cell>
          <cell r="AE179" t="b">
            <v>0</v>
          </cell>
          <cell r="AF179" t="b">
            <v>1</v>
          </cell>
          <cell r="AG179" t="b">
            <v>1</v>
          </cell>
          <cell r="AH179" t="b">
            <v>1</v>
          </cell>
          <cell r="AI179">
            <v>12199</v>
          </cell>
        </row>
        <row r="180">
          <cell r="A180" t="str">
            <v>SAMSUNG QA55Q60D</v>
          </cell>
          <cell r="B180" t="str">
            <v>SAMSUNG 55" QLED TV 100% COLOUR VOLUME (QUANTUM DOT), QUANTUM PROCESSOR LITE 4K, QUANTUM HDR, HDR 10+, MOTION XCELERATOR, AIRSLIM DEISGN, SMART TV (TIZEN OS), ADAPTIVE SOUND, AMBIENT MODE, OTS LITE, Q-SYMPHONY,20W (2.0CH) SOUND OUTPUT, BLUETOOTH, HDMI X 3, USB X 2</v>
          </cell>
          <cell r="C180" t="str">
            <v>QA55Q60DAKXXA</v>
          </cell>
          <cell r="D180">
            <v>6885.96</v>
          </cell>
          <cell r="E180">
            <v>1</v>
          </cell>
          <cell r="F180">
            <v>2</v>
          </cell>
          <cell r="G180">
            <v>25</v>
          </cell>
          <cell r="H180">
            <v>0</v>
          </cell>
          <cell r="I180">
            <v>0</v>
          </cell>
          <cell r="J180">
            <v>7</v>
          </cell>
          <cell r="K180">
            <v>0</v>
          </cell>
          <cell r="L180">
            <v>1</v>
          </cell>
          <cell r="M180">
            <v>0</v>
          </cell>
          <cell r="N180">
            <v>0</v>
          </cell>
          <cell r="O180">
            <v>1</v>
          </cell>
          <cell r="P180">
            <v>0</v>
          </cell>
          <cell r="Q180">
            <v>0</v>
          </cell>
          <cell r="S180">
            <v>0</v>
          </cell>
          <cell r="T180">
            <v>0</v>
          </cell>
          <cell r="U180">
            <v>1</v>
          </cell>
          <cell r="V180">
            <v>0</v>
          </cell>
          <cell r="W180">
            <v>0</v>
          </cell>
          <cell r="X180">
            <v>0</v>
          </cell>
          <cell r="Y180">
            <v>0</v>
          </cell>
          <cell r="Z180">
            <v>0</v>
          </cell>
          <cell r="AA180">
            <v>0</v>
          </cell>
          <cell r="AB180">
            <v>0</v>
          </cell>
          <cell r="AC180">
            <v>0</v>
          </cell>
          <cell r="AD180">
            <v>1</v>
          </cell>
          <cell r="AE180" t="b">
            <v>0</v>
          </cell>
          <cell r="AF180" t="b">
            <v>0</v>
          </cell>
          <cell r="AG180" t="b">
            <v>1</v>
          </cell>
          <cell r="AH180" t="b">
            <v>1</v>
          </cell>
          <cell r="AI180">
            <v>8259</v>
          </cell>
        </row>
        <row r="181">
          <cell r="A181" t="str">
            <v>SAMSUNG QA55Q60D - PROMO</v>
          </cell>
          <cell r="B181" t="str">
            <v>SAMSUNG 55" QLED TV 100% COLOUR VOLUME (QUANTUM DOT), QUANTUM PROCESSOR LITE 4K, QUANTUM HDR, HDR 10+, MOTION XCELERATOR, AIRSLIM DEISGN, SMART TV (TIZEN OS), ADAPTIVE SOUND, AMBIENT MODE, OTS LITE, Q-SYMPHONY,20W (2.0CH) SOUND OUTPUT, BLUETOOTH, HDMI X 3, USB X 2</v>
          </cell>
          <cell r="C181" t="str">
            <v>QA55Q60DAKXXA</v>
          </cell>
          <cell r="D181">
            <v>6856</v>
          </cell>
          <cell r="E181">
            <v>0</v>
          </cell>
          <cell r="F181">
            <v>0</v>
          </cell>
          <cell r="G181">
            <v>7</v>
          </cell>
          <cell r="H181">
            <v>87</v>
          </cell>
          <cell r="I181">
            <v>0</v>
          </cell>
          <cell r="J181">
            <v>23</v>
          </cell>
          <cell r="K181">
            <v>0</v>
          </cell>
          <cell r="L181">
            <v>0</v>
          </cell>
          <cell r="M181">
            <v>0</v>
          </cell>
          <cell r="N181">
            <v>0</v>
          </cell>
          <cell r="O181">
            <v>0</v>
          </cell>
          <cell r="P181">
            <v>0</v>
          </cell>
          <cell r="Q181">
            <v>0</v>
          </cell>
          <cell r="R181">
            <v>6</v>
          </cell>
          <cell r="S181">
            <v>0</v>
          </cell>
          <cell r="T181">
            <v>0</v>
          </cell>
          <cell r="U181">
            <v>0</v>
          </cell>
          <cell r="V181">
            <v>0</v>
          </cell>
          <cell r="W181">
            <v>0</v>
          </cell>
          <cell r="X181">
            <v>0</v>
          </cell>
          <cell r="Y181">
            <v>0</v>
          </cell>
          <cell r="Z181">
            <v>0</v>
          </cell>
          <cell r="AA181">
            <v>0</v>
          </cell>
          <cell r="AB181">
            <v>0</v>
          </cell>
          <cell r="AC181">
            <v>0</v>
          </cell>
          <cell r="AD181">
            <v>0</v>
          </cell>
          <cell r="AE181" t="b">
            <v>0</v>
          </cell>
          <cell r="AF181" t="b">
            <v>1</v>
          </cell>
          <cell r="AG181" t="b">
            <v>1</v>
          </cell>
          <cell r="AH181" t="b">
            <v>1</v>
          </cell>
          <cell r="AI181">
            <v>7459</v>
          </cell>
        </row>
        <row r="182">
          <cell r="A182" t="str">
            <v>SAMSUNG QA65LS03D</v>
          </cell>
          <cell r="B182" t="str">
            <v>SAMSUNG 65'' FRAME TV QUANTUM DOT; DUAL LED; QUANTUM PROCESSOR 4K; QUANTUM HDR; HDR 10+; ART MODE; SMART TV (TIZEN OS); ADAPTIVE</v>
          </cell>
          <cell r="C182" t="str">
            <v>QA65LS03SDAKXXA</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S182">
            <v>0</v>
          </cell>
          <cell r="T182">
            <v>0</v>
          </cell>
          <cell r="U182">
            <v>0</v>
          </cell>
          <cell r="V182">
            <v>0</v>
          </cell>
          <cell r="W182">
            <v>0</v>
          </cell>
          <cell r="X182">
            <v>0</v>
          </cell>
          <cell r="Y182">
            <v>0</v>
          </cell>
          <cell r="Z182">
            <v>0</v>
          </cell>
          <cell r="AA182">
            <v>0</v>
          </cell>
          <cell r="AB182">
            <v>0</v>
          </cell>
          <cell r="AC182">
            <v>0</v>
          </cell>
          <cell r="AD182">
            <v>0</v>
          </cell>
          <cell r="AE182" t="b">
            <v>0</v>
          </cell>
          <cell r="AF182" t="b">
            <v>1</v>
          </cell>
          <cell r="AG182" t="b">
            <v>1</v>
          </cell>
          <cell r="AH182" t="b">
            <v>1</v>
          </cell>
          <cell r="AI182">
            <v>15699</v>
          </cell>
        </row>
        <row r="183">
          <cell r="A183" t="str">
            <v>SAMSUNG QA65Q60D</v>
          </cell>
          <cell r="B183" t="str">
            <v>SAMSUNG 65'' QLED TV 100% COLOUR VOLUME (QUANTUM DOT); QUANTUM PROCESSOR LITE; QUANTUM HDR; HDR 10+</v>
          </cell>
          <cell r="C183" t="str">
            <v>QA65Q60DAKXXA</v>
          </cell>
          <cell r="D183">
            <v>9044.6299999999992</v>
          </cell>
          <cell r="E183">
            <v>12</v>
          </cell>
          <cell r="F183">
            <v>6</v>
          </cell>
          <cell r="G183">
            <v>39</v>
          </cell>
          <cell r="H183">
            <v>0</v>
          </cell>
          <cell r="I183">
            <v>0</v>
          </cell>
          <cell r="J183">
            <v>14</v>
          </cell>
          <cell r="K183">
            <v>0</v>
          </cell>
          <cell r="L183">
            <v>0</v>
          </cell>
          <cell r="M183">
            <v>0</v>
          </cell>
          <cell r="N183">
            <v>0</v>
          </cell>
          <cell r="O183">
            <v>0</v>
          </cell>
          <cell r="P183">
            <v>0</v>
          </cell>
          <cell r="Q183">
            <v>0</v>
          </cell>
          <cell r="S183">
            <v>0</v>
          </cell>
          <cell r="T183">
            <v>0</v>
          </cell>
          <cell r="U183">
            <v>0</v>
          </cell>
          <cell r="V183">
            <v>0</v>
          </cell>
          <cell r="W183">
            <v>0</v>
          </cell>
          <cell r="X183">
            <v>0</v>
          </cell>
          <cell r="Y183">
            <v>0</v>
          </cell>
          <cell r="Z183">
            <v>0</v>
          </cell>
          <cell r="AA183">
            <v>0</v>
          </cell>
          <cell r="AB183">
            <v>0</v>
          </cell>
          <cell r="AC183">
            <v>0</v>
          </cell>
          <cell r="AD183">
            <v>0</v>
          </cell>
          <cell r="AE183" t="b">
            <v>0</v>
          </cell>
          <cell r="AF183" t="b">
            <v>1</v>
          </cell>
          <cell r="AG183" t="b">
            <v>1</v>
          </cell>
          <cell r="AH183" t="b">
            <v>1</v>
          </cell>
          <cell r="AI183">
            <v>9839</v>
          </cell>
        </row>
        <row r="184">
          <cell r="A184" t="str">
            <v>SAMSUNG QA65Q60D - PROMO</v>
          </cell>
          <cell r="B184" t="str">
            <v>SAMSUNG 65'' QLED TV 100% COLOUR VOLUME (QUANTUM DOT); QUANTUM PROCESSOR LITE; QUANTUM HDR; HDR 10+</v>
          </cell>
          <cell r="C184" t="str">
            <v>QA65Q60DAKXXA</v>
          </cell>
          <cell r="D184">
            <v>9904</v>
          </cell>
          <cell r="E184">
            <v>0</v>
          </cell>
          <cell r="F184">
            <v>0</v>
          </cell>
          <cell r="G184">
            <v>1</v>
          </cell>
          <cell r="H184">
            <v>66</v>
          </cell>
          <cell r="I184">
            <v>0</v>
          </cell>
          <cell r="J184">
            <v>16</v>
          </cell>
          <cell r="K184">
            <v>0</v>
          </cell>
          <cell r="L184">
            <v>88</v>
          </cell>
          <cell r="M184">
            <v>0</v>
          </cell>
          <cell r="N184">
            <v>0</v>
          </cell>
          <cell r="O184">
            <v>88</v>
          </cell>
          <cell r="P184">
            <v>0</v>
          </cell>
          <cell r="Q184">
            <v>6</v>
          </cell>
          <cell r="R184">
            <v>5</v>
          </cell>
          <cell r="S184">
            <v>0</v>
          </cell>
          <cell r="T184">
            <v>88</v>
          </cell>
          <cell r="U184">
            <v>0</v>
          </cell>
          <cell r="V184">
            <v>0</v>
          </cell>
          <cell r="W184">
            <v>0</v>
          </cell>
          <cell r="X184">
            <v>0</v>
          </cell>
          <cell r="Y184">
            <v>0</v>
          </cell>
          <cell r="Z184">
            <v>0</v>
          </cell>
          <cell r="AA184">
            <v>0</v>
          </cell>
          <cell r="AB184">
            <v>0</v>
          </cell>
          <cell r="AC184">
            <v>0</v>
          </cell>
          <cell r="AD184">
            <v>0</v>
          </cell>
          <cell r="AE184" t="b">
            <v>0</v>
          </cell>
          <cell r="AF184" t="b">
            <v>0</v>
          </cell>
          <cell r="AG184" t="b">
            <v>1</v>
          </cell>
          <cell r="AH184" t="b">
            <v>1</v>
          </cell>
          <cell r="AI184">
            <v>10769</v>
          </cell>
        </row>
        <row r="185">
          <cell r="A185" t="str">
            <v>SAMSUNG QA75LS03D</v>
          </cell>
          <cell r="B185" t="str">
            <v>SAMSUNG 75'' FRAME TV QUANTUM DOT; DUAL LED; QUANTUM PROCESSOR 4K; QUANTUM HDR; HDR 10+; ART MODE; SMART TV (TIZEN OS); ADAPTIVE</v>
          </cell>
          <cell r="C185" t="str">
            <v>QA75LS03DAKXXA</v>
          </cell>
          <cell r="D185">
            <v>23026</v>
          </cell>
          <cell r="E185">
            <v>1</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t="b">
            <v>0</v>
          </cell>
          <cell r="AF185" t="b">
            <v>1</v>
          </cell>
          <cell r="AG185" t="b">
            <v>1</v>
          </cell>
          <cell r="AH185" t="b">
            <v>1</v>
          </cell>
          <cell r="AI185">
            <v>21999</v>
          </cell>
        </row>
        <row r="186">
          <cell r="A186" t="str">
            <v>SAMSUNG QA75Q60D</v>
          </cell>
          <cell r="B186" t="str">
            <v>SAMSUNG 75'' QLED TV 100% COLOUR VOLUME (QUANTUM DOT); QUANTUM PROCESSOR LITE; QUANTUM HDR; HDR 10+</v>
          </cell>
          <cell r="C186" t="str">
            <v>QA75Q60DAKXXA</v>
          </cell>
          <cell r="D186">
            <v>13588.24</v>
          </cell>
          <cell r="E186">
            <v>3</v>
          </cell>
          <cell r="F186">
            <v>12</v>
          </cell>
          <cell r="G186">
            <v>3</v>
          </cell>
          <cell r="H186">
            <v>13</v>
          </cell>
          <cell r="I186">
            <v>0</v>
          </cell>
          <cell r="J186">
            <v>7</v>
          </cell>
          <cell r="K186">
            <v>0</v>
          </cell>
          <cell r="L186">
            <v>3</v>
          </cell>
          <cell r="M186">
            <v>0</v>
          </cell>
          <cell r="N186">
            <v>0</v>
          </cell>
          <cell r="O186">
            <v>3</v>
          </cell>
          <cell r="P186">
            <v>0</v>
          </cell>
          <cell r="Q186">
            <v>0</v>
          </cell>
          <cell r="S186">
            <v>0</v>
          </cell>
          <cell r="T186">
            <v>3</v>
          </cell>
          <cell r="U186">
            <v>0</v>
          </cell>
          <cell r="V186">
            <v>0</v>
          </cell>
          <cell r="W186">
            <v>0</v>
          </cell>
          <cell r="X186">
            <v>0</v>
          </cell>
          <cell r="Y186">
            <v>0</v>
          </cell>
          <cell r="Z186">
            <v>0</v>
          </cell>
          <cell r="AA186">
            <v>0</v>
          </cell>
          <cell r="AB186">
            <v>0</v>
          </cell>
          <cell r="AC186">
            <v>0</v>
          </cell>
          <cell r="AD186">
            <v>0</v>
          </cell>
          <cell r="AE186" t="b">
            <v>0</v>
          </cell>
          <cell r="AF186" t="b">
            <v>0</v>
          </cell>
          <cell r="AG186" t="b">
            <v>1</v>
          </cell>
          <cell r="AH186" t="b">
            <v>1</v>
          </cell>
          <cell r="AI186">
            <v>14799</v>
          </cell>
        </row>
        <row r="187">
          <cell r="A187" t="str">
            <v>SAMSUNG QA85Q60D</v>
          </cell>
          <cell r="B187" t="str">
            <v>SAMSUNG 85'' QLED TV 100% COLOUR VOLUME (QUANTUM DOT); QUANTUM PROCESSOR LITE; QUANTUM HDR; HDR 10+</v>
          </cell>
          <cell r="C187" t="str">
            <v>QA85Q60DAKXXA</v>
          </cell>
          <cell r="D187">
            <v>20911.18</v>
          </cell>
          <cell r="E187">
            <v>5</v>
          </cell>
          <cell r="F187">
            <v>5</v>
          </cell>
          <cell r="G187">
            <v>1</v>
          </cell>
          <cell r="H187">
            <v>1</v>
          </cell>
          <cell r="I187">
            <v>0</v>
          </cell>
          <cell r="J187">
            <v>3</v>
          </cell>
          <cell r="K187">
            <v>0</v>
          </cell>
          <cell r="L187">
            <v>8</v>
          </cell>
          <cell r="M187">
            <v>0</v>
          </cell>
          <cell r="N187">
            <v>0</v>
          </cell>
          <cell r="O187">
            <v>8</v>
          </cell>
          <cell r="P187">
            <v>0</v>
          </cell>
          <cell r="Q187">
            <v>4</v>
          </cell>
          <cell r="S187">
            <v>0</v>
          </cell>
          <cell r="T187">
            <v>8</v>
          </cell>
          <cell r="U187">
            <v>0</v>
          </cell>
          <cell r="V187">
            <v>0</v>
          </cell>
          <cell r="W187">
            <v>0</v>
          </cell>
          <cell r="X187">
            <v>0</v>
          </cell>
          <cell r="Y187">
            <v>0</v>
          </cell>
          <cell r="Z187">
            <v>0</v>
          </cell>
          <cell r="AA187">
            <v>0</v>
          </cell>
          <cell r="AB187">
            <v>0</v>
          </cell>
          <cell r="AC187">
            <v>0</v>
          </cell>
          <cell r="AD187">
            <v>0</v>
          </cell>
          <cell r="AE187" t="b">
            <v>0</v>
          </cell>
          <cell r="AF187" t="b">
            <v>0</v>
          </cell>
          <cell r="AG187" t="b">
            <v>1</v>
          </cell>
          <cell r="AH187" t="b">
            <v>1</v>
          </cell>
          <cell r="AI187">
            <v>23399</v>
          </cell>
        </row>
        <row r="188">
          <cell r="A188" t="str">
            <v>SAMSUNG QA85Q70D</v>
          </cell>
          <cell r="B188" t="str">
            <v>SAMSUNG 85'' QLED TV 100% COLOUR VOLUME (QUANTUM DOT); QUANTUM PROCESSOR LITE; QUANTUM HDR; HDR 10+</v>
          </cell>
          <cell r="C188" t="str">
            <v>QA85Q70DAKXXA</v>
          </cell>
          <cell r="D188">
            <v>25216</v>
          </cell>
          <cell r="E188">
            <v>0</v>
          </cell>
          <cell r="F188">
            <v>0</v>
          </cell>
          <cell r="G188">
            <v>0</v>
          </cell>
          <cell r="H188">
            <v>0</v>
          </cell>
          <cell r="I188">
            <v>0</v>
          </cell>
          <cell r="J188">
            <v>0</v>
          </cell>
          <cell r="K188">
            <v>0</v>
          </cell>
          <cell r="L188">
            <v>0</v>
          </cell>
          <cell r="M188">
            <v>0</v>
          </cell>
          <cell r="N188">
            <v>0</v>
          </cell>
          <cell r="O188">
            <v>0</v>
          </cell>
          <cell r="P188">
            <v>0</v>
          </cell>
          <cell r="Q188">
            <v>0</v>
          </cell>
          <cell r="S188">
            <v>0</v>
          </cell>
          <cell r="T188">
            <v>0</v>
          </cell>
          <cell r="U188">
            <v>0</v>
          </cell>
          <cell r="V188">
            <v>0</v>
          </cell>
          <cell r="W188">
            <v>0</v>
          </cell>
          <cell r="X188">
            <v>0</v>
          </cell>
          <cell r="Y188">
            <v>0</v>
          </cell>
          <cell r="Z188">
            <v>0</v>
          </cell>
          <cell r="AA188">
            <v>0</v>
          </cell>
          <cell r="AB188">
            <v>0</v>
          </cell>
          <cell r="AC188">
            <v>0</v>
          </cell>
          <cell r="AD188">
            <v>0</v>
          </cell>
          <cell r="AE188" t="b">
            <v>0</v>
          </cell>
          <cell r="AF188" t="b">
            <v>0</v>
          </cell>
          <cell r="AG188" t="b">
            <v>0</v>
          </cell>
          <cell r="AH188" t="b">
            <v>1</v>
          </cell>
          <cell r="AI188">
            <v>36999</v>
          </cell>
        </row>
        <row r="189">
          <cell r="A189" t="str">
            <v>SAMSUNG QA85QN90D</v>
          </cell>
          <cell r="B189" t="str">
            <v>SAMSUNG 85'' SMART 4K NEO QLED HDMIX4 USBX2; SOLAR CELL REMOTE; QUANTUM MATRIX TECHNOLOGY</v>
          </cell>
          <cell r="C189" t="str">
            <v>QA85QN90DAKXXA</v>
          </cell>
          <cell r="D189">
            <v>63224</v>
          </cell>
          <cell r="E189">
            <v>0</v>
          </cell>
          <cell r="F189">
            <v>0</v>
          </cell>
          <cell r="G189">
            <v>0</v>
          </cell>
          <cell r="H189">
            <v>0</v>
          </cell>
          <cell r="I189">
            <v>0</v>
          </cell>
          <cell r="J189">
            <v>0</v>
          </cell>
          <cell r="K189">
            <v>0</v>
          </cell>
          <cell r="L189">
            <v>0</v>
          </cell>
          <cell r="M189">
            <v>0</v>
          </cell>
          <cell r="N189">
            <v>0</v>
          </cell>
          <cell r="O189">
            <v>0</v>
          </cell>
          <cell r="P189">
            <v>0</v>
          </cell>
          <cell r="Q189">
            <v>0</v>
          </cell>
          <cell r="S189">
            <v>0</v>
          </cell>
          <cell r="T189">
            <v>0</v>
          </cell>
          <cell r="U189">
            <v>0</v>
          </cell>
          <cell r="V189">
            <v>0</v>
          </cell>
          <cell r="W189">
            <v>0</v>
          </cell>
          <cell r="X189">
            <v>0</v>
          </cell>
          <cell r="Y189">
            <v>0</v>
          </cell>
          <cell r="Z189">
            <v>0</v>
          </cell>
          <cell r="AA189">
            <v>0</v>
          </cell>
          <cell r="AB189">
            <v>0</v>
          </cell>
          <cell r="AC189">
            <v>0</v>
          </cell>
          <cell r="AD189">
            <v>0</v>
          </cell>
          <cell r="AE189" t="b">
            <v>0</v>
          </cell>
          <cell r="AF189" t="b">
            <v>0</v>
          </cell>
          <cell r="AG189" t="b">
            <v>1</v>
          </cell>
          <cell r="AH189" t="b">
            <v>1</v>
          </cell>
          <cell r="AI189">
            <v>59999</v>
          </cell>
        </row>
        <row r="190">
          <cell r="A190" t="str">
            <v>SAMSUNG QA98Q80C</v>
          </cell>
          <cell r="B190" t="str">
            <v>BOX DAMAGE - SAMSUNG 98" QLED TV 100% COLOUR VOLUME (QUANTUM DOT), QUANTUM PROCESSOR LITE 4K, QUANTUM HDR, HDR 10+, MOTION XCELERATOR, AIRSLIM DEISGN, SMART TV (TIZEN OS), ADAPTIVE SOUND, AMBIENT MODE, OTS LITE, Q-SYMPHONY,</v>
          </cell>
          <cell r="C190" t="str">
            <v>QA98Q80CAKXXA</v>
          </cell>
          <cell r="D190">
            <v>61139</v>
          </cell>
          <cell r="E190">
            <v>1</v>
          </cell>
          <cell r="F190">
            <v>0</v>
          </cell>
          <cell r="G190">
            <v>0</v>
          </cell>
          <cell r="H190">
            <v>0</v>
          </cell>
          <cell r="I190">
            <v>0</v>
          </cell>
          <cell r="J190">
            <v>0</v>
          </cell>
          <cell r="K190">
            <v>0</v>
          </cell>
          <cell r="L190">
            <v>2</v>
          </cell>
          <cell r="M190">
            <v>0</v>
          </cell>
          <cell r="N190">
            <v>0</v>
          </cell>
          <cell r="O190">
            <v>2</v>
          </cell>
          <cell r="P190">
            <v>0</v>
          </cell>
          <cell r="Q190">
            <v>0</v>
          </cell>
          <cell r="S190">
            <v>0</v>
          </cell>
          <cell r="T190">
            <v>2</v>
          </cell>
          <cell r="U190">
            <v>0</v>
          </cell>
          <cell r="V190">
            <v>0</v>
          </cell>
          <cell r="W190">
            <v>0</v>
          </cell>
          <cell r="X190">
            <v>0</v>
          </cell>
          <cell r="Y190">
            <v>0</v>
          </cell>
          <cell r="Z190">
            <v>0</v>
          </cell>
          <cell r="AA190">
            <v>0</v>
          </cell>
          <cell r="AB190">
            <v>0</v>
          </cell>
          <cell r="AC190">
            <v>0</v>
          </cell>
          <cell r="AD190">
            <v>0</v>
          </cell>
          <cell r="AE190" t="b">
            <v>0</v>
          </cell>
          <cell r="AF190" t="b">
            <v>1</v>
          </cell>
          <cell r="AG190" t="b">
            <v>1</v>
          </cell>
          <cell r="AH190" t="b">
            <v>1</v>
          </cell>
          <cell r="AI190">
            <v>67999</v>
          </cell>
        </row>
        <row r="191">
          <cell r="A191" t="str">
            <v>SAMSUNG QA98QN90D</v>
          </cell>
          <cell r="B191" t="str">
            <v>SAMSUNG 98'' SMART 4K NEO QLED HDMIX4 USBX2; SOLAR CELL REMOTE; QUANTUM MATRIX TECHNOLOGY</v>
          </cell>
          <cell r="C191" t="str">
            <v>QA98QN90DAKXXA</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S191">
            <v>0</v>
          </cell>
          <cell r="T191">
            <v>0</v>
          </cell>
          <cell r="U191">
            <v>0</v>
          </cell>
          <cell r="V191">
            <v>0</v>
          </cell>
          <cell r="W191">
            <v>0</v>
          </cell>
          <cell r="X191">
            <v>0</v>
          </cell>
          <cell r="Y191">
            <v>0</v>
          </cell>
          <cell r="Z191">
            <v>0</v>
          </cell>
          <cell r="AA191">
            <v>0</v>
          </cell>
          <cell r="AB191">
            <v>0</v>
          </cell>
          <cell r="AC191">
            <v>0</v>
          </cell>
          <cell r="AD191">
            <v>0</v>
          </cell>
          <cell r="AE191" t="b">
            <v>0</v>
          </cell>
          <cell r="AF191" t="b">
            <v>0</v>
          </cell>
          <cell r="AG191" t="b">
            <v>1</v>
          </cell>
          <cell r="AH191" t="b">
            <v>1</v>
          </cell>
          <cell r="AI191">
            <v>111999</v>
          </cell>
        </row>
        <row r="192">
          <cell r="A192" t="str">
            <v>SAMSUNG QB13R-M</v>
          </cell>
          <cell r="B192" t="str">
            <v>Samsung 13'' Edge LED FHD 500 NIT 16/7 Hour Panel</v>
          </cell>
          <cell r="C192" t="str">
            <v>LH13QBRMBGCXEN</v>
          </cell>
          <cell r="D192">
            <v>3800</v>
          </cell>
          <cell r="E192">
            <v>1</v>
          </cell>
          <cell r="F192">
            <v>106</v>
          </cell>
          <cell r="G192">
            <v>0</v>
          </cell>
          <cell r="H192">
            <v>12</v>
          </cell>
          <cell r="I192">
            <v>0</v>
          </cell>
          <cell r="J192">
            <v>29</v>
          </cell>
          <cell r="K192">
            <v>0</v>
          </cell>
          <cell r="L192">
            <v>1</v>
          </cell>
          <cell r="M192">
            <v>0</v>
          </cell>
          <cell r="N192">
            <v>0</v>
          </cell>
          <cell r="O192">
            <v>1</v>
          </cell>
          <cell r="P192">
            <v>0</v>
          </cell>
          <cell r="Q192">
            <v>0</v>
          </cell>
          <cell r="R192">
            <v>11</v>
          </cell>
          <cell r="S192">
            <v>0</v>
          </cell>
          <cell r="T192">
            <v>1</v>
          </cell>
          <cell r="U192">
            <v>0</v>
          </cell>
          <cell r="V192">
            <v>0</v>
          </cell>
          <cell r="W192">
            <v>0</v>
          </cell>
          <cell r="X192">
            <v>0</v>
          </cell>
          <cell r="Y192">
            <v>0</v>
          </cell>
          <cell r="Z192">
            <v>0</v>
          </cell>
          <cell r="AA192">
            <v>0</v>
          </cell>
          <cell r="AB192">
            <v>0</v>
          </cell>
          <cell r="AC192">
            <v>0</v>
          </cell>
          <cell r="AD192">
            <v>0</v>
          </cell>
          <cell r="AE192" t="b">
            <v>0</v>
          </cell>
          <cell r="AF192" t="b">
            <v>0</v>
          </cell>
          <cell r="AG192" t="b">
            <v>1</v>
          </cell>
          <cell r="AH192" t="b">
            <v>1</v>
          </cell>
          <cell r="AI192">
            <v>4399</v>
          </cell>
        </row>
        <row r="193">
          <cell r="A193" t="str">
            <v>Samsung QB13R-T</v>
          </cell>
          <cell r="B193" t="str">
            <v>Samsung 13'' Edge LED FHD 300 NIT 16/7 Hour Panel Touch</v>
          </cell>
          <cell r="C193" t="str">
            <v>LH13QBRTBGCXEN</v>
          </cell>
          <cell r="D193">
            <v>7425</v>
          </cell>
          <cell r="E193">
            <v>1</v>
          </cell>
          <cell r="F193">
            <v>3</v>
          </cell>
          <cell r="G193">
            <v>0</v>
          </cell>
          <cell r="H193">
            <v>2</v>
          </cell>
          <cell r="I193">
            <v>0</v>
          </cell>
          <cell r="J193">
            <v>1</v>
          </cell>
          <cell r="K193">
            <v>0</v>
          </cell>
          <cell r="L193">
            <v>5</v>
          </cell>
          <cell r="M193">
            <v>0</v>
          </cell>
          <cell r="N193">
            <v>0</v>
          </cell>
          <cell r="O193">
            <v>5</v>
          </cell>
          <cell r="P193">
            <v>0</v>
          </cell>
          <cell r="Q193">
            <v>5</v>
          </cell>
          <cell r="S193">
            <v>0</v>
          </cell>
          <cell r="T193">
            <v>5</v>
          </cell>
          <cell r="U193">
            <v>0</v>
          </cell>
          <cell r="V193">
            <v>0</v>
          </cell>
          <cell r="W193">
            <v>0</v>
          </cell>
          <cell r="X193">
            <v>0</v>
          </cell>
          <cell r="Y193">
            <v>0</v>
          </cell>
          <cell r="Z193">
            <v>0</v>
          </cell>
          <cell r="AA193">
            <v>0</v>
          </cell>
          <cell r="AB193">
            <v>0</v>
          </cell>
          <cell r="AC193">
            <v>0</v>
          </cell>
          <cell r="AD193">
            <v>0</v>
          </cell>
          <cell r="AE193" t="b">
            <v>0</v>
          </cell>
          <cell r="AF193" t="b">
            <v>0</v>
          </cell>
          <cell r="AG193" t="b">
            <v>1</v>
          </cell>
          <cell r="AH193" t="b">
            <v>1</v>
          </cell>
          <cell r="AI193">
            <v>8499</v>
          </cell>
        </row>
        <row r="194">
          <cell r="A194" t="str">
            <v>SAMSUNG QB24C</v>
          </cell>
          <cell r="B194" t="str">
            <v>SAMSUNG 24'' Professional Display - Full HD; 16/7 Usage; 250nit Brightness; SoC Media Player: SSSP6</v>
          </cell>
          <cell r="C194" t="str">
            <v>LH24QBCEBGCXEN</v>
          </cell>
          <cell r="D194">
            <v>5090</v>
          </cell>
          <cell r="E194">
            <v>43</v>
          </cell>
          <cell r="F194">
            <v>7</v>
          </cell>
          <cell r="G194">
            <v>0</v>
          </cell>
          <cell r="H194">
            <v>42</v>
          </cell>
          <cell r="I194">
            <v>0</v>
          </cell>
          <cell r="J194">
            <v>23</v>
          </cell>
          <cell r="K194">
            <v>61</v>
          </cell>
          <cell r="L194">
            <v>0</v>
          </cell>
          <cell r="M194">
            <v>115</v>
          </cell>
          <cell r="N194">
            <v>0</v>
          </cell>
          <cell r="O194">
            <v>115</v>
          </cell>
          <cell r="P194">
            <v>0</v>
          </cell>
          <cell r="Q194">
            <v>3</v>
          </cell>
          <cell r="R194">
            <v>1</v>
          </cell>
          <cell r="S194">
            <v>0</v>
          </cell>
          <cell r="T194">
            <v>0</v>
          </cell>
          <cell r="U194">
            <v>0</v>
          </cell>
          <cell r="V194">
            <v>0</v>
          </cell>
          <cell r="W194">
            <v>0</v>
          </cell>
          <cell r="X194">
            <v>0</v>
          </cell>
          <cell r="Y194">
            <v>0</v>
          </cell>
          <cell r="Z194">
            <v>0</v>
          </cell>
          <cell r="AA194">
            <v>0</v>
          </cell>
          <cell r="AB194">
            <v>0</v>
          </cell>
          <cell r="AC194">
            <v>0</v>
          </cell>
          <cell r="AD194">
            <v>0</v>
          </cell>
          <cell r="AE194" t="b">
            <v>0</v>
          </cell>
          <cell r="AF194" t="b">
            <v>0</v>
          </cell>
          <cell r="AG194" t="b">
            <v>1</v>
          </cell>
          <cell r="AH194" t="b">
            <v>1</v>
          </cell>
          <cell r="AI194">
            <v>6499</v>
          </cell>
        </row>
        <row r="195">
          <cell r="A195" t="str">
            <v>SAMSUNG QB24C_Project</v>
          </cell>
          <cell r="B195" t="str">
            <v>SAMSUNG 24" PROFESSIONAL DISPLAY - FULL HD, 16/7 USAGE, 250NIT BRIGHTNESS, SOC MEDIA PLAYER: SSSP 10</v>
          </cell>
          <cell r="C195" t="str">
            <v>LH24QBCEBGCXEN</v>
          </cell>
          <cell r="D195">
            <v>5080</v>
          </cell>
          <cell r="E195">
            <v>0</v>
          </cell>
          <cell r="F195">
            <v>0</v>
          </cell>
          <cell r="G195">
            <v>0</v>
          </cell>
          <cell r="H195">
            <v>54</v>
          </cell>
          <cell r="I195">
            <v>20</v>
          </cell>
          <cell r="J195">
            <v>13</v>
          </cell>
          <cell r="K195">
            <v>0</v>
          </cell>
          <cell r="L195">
            <v>0</v>
          </cell>
          <cell r="M195">
            <v>0</v>
          </cell>
          <cell r="N195">
            <v>0</v>
          </cell>
          <cell r="O195">
            <v>0</v>
          </cell>
          <cell r="P195">
            <v>0</v>
          </cell>
          <cell r="Q195">
            <v>0</v>
          </cell>
          <cell r="R195">
            <v>96</v>
          </cell>
          <cell r="S195">
            <v>0</v>
          </cell>
          <cell r="T195">
            <v>0</v>
          </cell>
          <cell r="U195">
            <v>0</v>
          </cell>
          <cell r="V195">
            <v>0</v>
          </cell>
          <cell r="W195">
            <v>0</v>
          </cell>
          <cell r="X195">
            <v>0</v>
          </cell>
          <cell r="Y195">
            <v>0</v>
          </cell>
          <cell r="Z195">
            <v>0</v>
          </cell>
          <cell r="AA195">
            <v>0</v>
          </cell>
          <cell r="AB195">
            <v>0</v>
          </cell>
          <cell r="AC195">
            <v>0</v>
          </cell>
          <cell r="AD195">
            <v>0</v>
          </cell>
          <cell r="AE195" t="b">
            <v>0</v>
          </cell>
          <cell r="AF195" t="b">
            <v>0</v>
          </cell>
          <cell r="AG195" t="b">
            <v>1</v>
          </cell>
          <cell r="AH195" t="b">
            <v>1</v>
          </cell>
          <cell r="AI195">
            <v>5600</v>
          </cell>
        </row>
        <row r="196">
          <cell r="A196" t="str">
            <v>Samsung QB24C-T</v>
          </cell>
          <cell r="B196" t="str">
            <v>SAMSUNG 24'' EDGE LED FHD 300 NIT 16/7 HOUR PANEL TOUCH</v>
          </cell>
          <cell r="C196" t="str">
            <v>LH24QBCTBGCXEN</v>
          </cell>
          <cell r="D196">
            <v>12000</v>
          </cell>
          <cell r="E196">
            <v>7</v>
          </cell>
          <cell r="F196">
            <v>0</v>
          </cell>
          <cell r="G196">
            <v>0</v>
          </cell>
          <cell r="H196">
            <v>4</v>
          </cell>
          <cell r="I196">
            <v>0</v>
          </cell>
          <cell r="J196">
            <v>2</v>
          </cell>
          <cell r="K196">
            <v>1</v>
          </cell>
          <cell r="L196">
            <v>0</v>
          </cell>
          <cell r="M196">
            <v>6</v>
          </cell>
          <cell r="N196">
            <v>0</v>
          </cell>
          <cell r="O196">
            <v>6</v>
          </cell>
          <cell r="P196">
            <v>0</v>
          </cell>
          <cell r="Q196">
            <v>2</v>
          </cell>
          <cell r="R196">
            <v>1</v>
          </cell>
          <cell r="S196">
            <v>0</v>
          </cell>
          <cell r="T196">
            <v>0</v>
          </cell>
          <cell r="U196">
            <v>0</v>
          </cell>
          <cell r="V196">
            <v>0</v>
          </cell>
          <cell r="W196">
            <v>0</v>
          </cell>
          <cell r="X196">
            <v>0</v>
          </cell>
          <cell r="Y196">
            <v>0</v>
          </cell>
          <cell r="Z196">
            <v>0</v>
          </cell>
          <cell r="AA196">
            <v>0</v>
          </cell>
          <cell r="AB196">
            <v>0</v>
          </cell>
          <cell r="AC196">
            <v>0</v>
          </cell>
          <cell r="AD196">
            <v>0</v>
          </cell>
          <cell r="AE196" t="b">
            <v>0</v>
          </cell>
          <cell r="AF196" t="b">
            <v>0</v>
          </cell>
          <cell r="AG196" t="b">
            <v>1</v>
          </cell>
          <cell r="AH196" t="b">
            <v>1</v>
          </cell>
          <cell r="AI196">
            <v>14999</v>
          </cell>
        </row>
        <row r="197">
          <cell r="A197" t="str">
            <v>SAMSUNG QB24R</v>
          </cell>
          <cell r="B197" t="str">
            <v>SAMSUNG 24'' Professional Display - Full HD; 16/7 Usage; 250nit Brightness; SoC Media Player: SSSP 6</v>
          </cell>
          <cell r="C197" t="str">
            <v>LH24QBREBGCXEN</v>
          </cell>
          <cell r="D197">
            <v>5188.24</v>
          </cell>
          <cell r="E197">
            <v>0</v>
          </cell>
          <cell r="F197">
            <v>0</v>
          </cell>
          <cell r="G197">
            <v>0</v>
          </cell>
          <cell r="H197">
            <v>0</v>
          </cell>
          <cell r="I197">
            <v>0</v>
          </cell>
          <cell r="J197">
            <v>0</v>
          </cell>
          <cell r="K197">
            <v>0</v>
          </cell>
          <cell r="L197">
            <v>0</v>
          </cell>
          <cell r="M197">
            <v>0</v>
          </cell>
          <cell r="N197">
            <v>0</v>
          </cell>
          <cell r="O197">
            <v>0</v>
          </cell>
          <cell r="P197">
            <v>0</v>
          </cell>
          <cell r="Q197">
            <v>0</v>
          </cell>
          <cell r="S197">
            <v>0</v>
          </cell>
          <cell r="T197">
            <v>0</v>
          </cell>
          <cell r="U197">
            <v>0</v>
          </cell>
          <cell r="V197">
            <v>0</v>
          </cell>
          <cell r="W197">
            <v>0</v>
          </cell>
          <cell r="X197">
            <v>0</v>
          </cell>
          <cell r="Y197">
            <v>0</v>
          </cell>
          <cell r="Z197">
            <v>0</v>
          </cell>
          <cell r="AA197">
            <v>0</v>
          </cell>
          <cell r="AB197">
            <v>0</v>
          </cell>
          <cell r="AC197">
            <v>0</v>
          </cell>
          <cell r="AD197">
            <v>0</v>
          </cell>
          <cell r="AE197" t="b">
            <v>0</v>
          </cell>
          <cell r="AF197" t="b">
            <v>1</v>
          </cell>
          <cell r="AG197" t="b">
            <v>1</v>
          </cell>
          <cell r="AH197" t="b">
            <v>1</v>
          </cell>
          <cell r="AI197">
            <v>15260</v>
          </cell>
        </row>
        <row r="198">
          <cell r="A198" t="str">
            <v>SAMSUNG QB24R-T</v>
          </cell>
          <cell r="B198" t="str">
            <v>SAMSUNG 24'' EDGE LED FHD 300 NIT 16/7 HOUR PANEL TOUCH</v>
          </cell>
          <cell r="C198" t="str">
            <v>LH24QBRTBGCXEN</v>
          </cell>
          <cell r="D198">
            <v>12970.61</v>
          </cell>
          <cell r="E198">
            <v>0</v>
          </cell>
          <cell r="F198">
            <v>0</v>
          </cell>
          <cell r="G198">
            <v>0</v>
          </cell>
          <cell r="H198">
            <v>0</v>
          </cell>
          <cell r="I198">
            <v>0</v>
          </cell>
          <cell r="J198">
            <v>0</v>
          </cell>
          <cell r="K198">
            <v>0</v>
          </cell>
          <cell r="L198">
            <v>0</v>
          </cell>
          <cell r="M198">
            <v>0</v>
          </cell>
          <cell r="N198">
            <v>0</v>
          </cell>
          <cell r="O198">
            <v>0</v>
          </cell>
          <cell r="P198">
            <v>0</v>
          </cell>
          <cell r="Q198">
            <v>0</v>
          </cell>
          <cell r="S198">
            <v>0</v>
          </cell>
          <cell r="T198">
            <v>0</v>
          </cell>
          <cell r="U198">
            <v>0</v>
          </cell>
          <cell r="V198">
            <v>0</v>
          </cell>
          <cell r="W198">
            <v>0</v>
          </cell>
          <cell r="X198">
            <v>0</v>
          </cell>
          <cell r="Y198">
            <v>0</v>
          </cell>
          <cell r="Z198">
            <v>0</v>
          </cell>
          <cell r="AA198">
            <v>0</v>
          </cell>
          <cell r="AB198">
            <v>0</v>
          </cell>
          <cell r="AC198">
            <v>0</v>
          </cell>
          <cell r="AD198">
            <v>0</v>
          </cell>
          <cell r="AE198" t="b">
            <v>0</v>
          </cell>
          <cell r="AF198" t="b">
            <v>1</v>
          </cell>
          <cell r="AG198" t="b">
            <v>1</v>
          </cell>
          <cell r="AH198" t="b">
            <v>1</v>
          </cell>
          <cell r="AI198">
            <v>14999</v>
          </cell>
        </row>
        <row r="199">
          <cell r="A199" t="str">
            <v>SAMSUNG QB65C</v>
          </cell>
          <cell r="B199" t="str">
            <v>SAMSUNG 65'' PROFESSIONAL DISPLAY - 4K UHD; 16/7 USAGE</v>
          </cell>
          <cell r="C199" t="str">
            <v>LH65QBCEBGCXXA</v>
          </cell>
          <cell r="D199">
            <v>12998</v>
          </cell>
          <cell r="E199">
            <v>51</v>
          </cell>
          <cell r="F199">
            <v>41</v>
          </cell>
          <cell r="G199">
            <v>47</v>
          </cell>
          <cell r="H199">
            <v>19</v>
          </cell>
          <cell r="I199">
            <v>0</v>
          </cell>
          <cell r="J199">
            <v>39</v>
          </cell>
          <cell r="K199">
            <v>22</v>
          </cell>
          <cell r="L199">
            <v>0</v>
          </cell>
          <cell r="M199">
            <v>27</v>
          </cell>
          <cell r="N199">
            <v>0</v>
          </cell>
          <cell r="O199">
            <v>27</v>
          </cell>
          <cell r="P199">
            <v>0</v>
          </cell>
          <cell r="Q199">
            <v>0</v>
          </cell>
          <cell r="R199">
            <v>7</v>
          </cell>
          <cell r="S199">
            <v>0</v>
          </cell>
          <cell r="T199">
            <v>0</v>
          </cell>
          <cell r="U199">
            <v>0</v>
          </cell>
          <cell r="V199">
            <v>0</v>
          </cell>
          <cell r="W199">
            <v>0</v>
          </cell>
          <cell r="X199">
            <v>0</v>
          </cell>
          <cell r="Y199">
            <v>0</v>
          </cell>
          <cell r="Z199">
            <v>0</v>
          </cell>
          <cell r="AA199">
            <v>0</v>
          </cell>
          <cell r="AB199">
            <v>0</v>
          </cell>
          <cell r="AC199">
            <v>0</v>
          </cell>
          <cell r="AD199">
            <v>0</v>
          </cell>
          <cell r="AE199" t="b">
            <v>0</v>
          </cell>
          <cell r="AF199" t="b">
            <v>0</v>
          </cell>
          <cell r="AG199" t="b">
            <v>1</v>
          </cell>
          <cell r="AH199" t="b">
            <v>1</v>
          </cell>
          <cell r="AI199">
            <v>14999</v>
          </cell>
        </row>
        <row r="200">
          <cell r="A200" t="str">
            <v>SAMSUNG QB75C</v>
          </cell>
          <cell r="B200" t="str">
            <v>SAMSUNG 75'' PROFESSIONAL DISPLAY - 4K UHD; 16/7 USAGE; 350NIT BRIGHTNESS; SOC MEDIA PLAYER: SSSP 10</v>
          </cell>
          <cell r="C200" t="str">
            <v>LH75QBCEBGCXEN</v>
          </cell>
          <cell r="D200">
            <v>23400</v>
          </cell>
          <cell r="E200">
            <v>21</v>
          </cell>
          <cell r="F200">
            <v>9</v>
          </cell>
          <cell r="G200">
            <v>13</v>
          </cell>
          <cell r="H200">
            <v>10</v>
          </cell>
          <cell r="I200">
            <v>0</v>
          </cell>
          <cell r="J200">
            <v>13</v>
          </cell>
          <cell r="K200">
            <v>52</v>
          </cell>
          <cell r="L200">
            <v>0</v>
          </cell>
          <cell r="M200">
            <v>0</v>
          </cell>
          <cell r="N200">
            <v>0</v>
          </cell>
          <cell r="O200">
            <v>0</v>
          </cell>
          <cell r="P200">
            <v>0</v>
          </cell>
          <cell r="Q200">
            <v>-5</v>
          </cell>
          <cell r="R200">
            <v>5</v>
          </cell>
          <cell r="S200">
            <v>0</v>
          </cell>
          <cell r="T200">
            <v>0</v>
          </cell>
          <cell r="U200">
            <v>0</v>
          </cell>
          <cell r="V200">
            <v>0</v>
          </cell>
          <cell r="W200">
            <v>0</v>
          </cell>
          <cell r="X200">
            <v>0</v>
          </cell>
          <cell r="Y200">
            <v>0</v>
          </cell>
          <cell r="Z200">
            <v>0</v>
          </cell>
          <cell r="AA200">
            <v>0</v>
          </cell>
          <cell r="AB200">
            <v>0</v>
          </cell>
          <cell r="AC200">
            <v>0</v>
          </cell>
          <cell r="AD200">
            <v>0</v>
          </cell>
          <cell r="AE200" t="b">
            <v>0</v>
          </cell>
          <cell r="AF200" t="b">
            <v>0</v>
          </cell>
          <cell r="AG200" t="b">
            <v>1</v>
          </cell>
          <cell r="AH200" t="b">
            <v>1</v>
          </cell>
          <cell r="AI200">
            <v>26999</v>
          </cell>
        </row>
        <row r="201">
          <cell r="A201" t="str">
            <v>SAMSUNG QB75C PROJECT</v>
          </cell>
          <cell r="B201" t="str">
            <v>SAMSUNG 75'' PROFESSIONAL DISPLAY - 4K UHD; 16/7 USAGE; 350NIT BRIGHTNESS; SOC MEDIA PLAYER: SSSP 10</v>
          </cell>
          <cell r="C201" t="str">
            <v>LH75QBCEBGCXEN</v>
          </cell>
          <cell r="D201">
            <v>22300</v>
          </cell>
          <cell r="E201">
            <v>2</v>
          </cell>
          <cell r="F201">
            <v>6</v>
          </cell>
          <cell r="G201">
            <v>1</v>
          </cell>
          <cell r="H201">
            <v>0</v>
          </cell>
          <cell r="I201">
            <v>0</v>
          </cell>
          <cell r="J201">
            <v>2</v>
          </cell>
          <cell r="K201">
            <v>0</v>
          </cell>
          <cell r="L201">
            <v>0</v>
          </cell>
          <cell r="M201">
            <v>0</v>
          </cell>
          <cell r="N201">
            <v>0</v>
          </cell>
          <cell r="O201">
            <v>0</v>
          </cell>
          <cell r="P201">
            <v>0</v>
          </cell>
          <cell r="Q201">
            <v>0</v>
          </cell>
          <cell r="S201">
            <v>0</v>
          </cell>
          <cell r="T201">
            <v>0</v>
          </cell>
          <cell r="U201">
            <v>0</v>
          </cell>
          <cell r="V201">
            <v>0</v>
          </cell>
          <cell r="W201">
            <v>0</v>
          </cell>
          <cell r="X201">
            <v>0</v>
          </cell>
          <cell r="Y201">
            <v>0</v>
          </cell>
          <cell r="Z201">
            <v>0</v>
          </cell>
          <cell r="AA201">
            <v>0</v>
          </cell>
          <cell r="AB201">
            <v>0</v>
          </cell>
          <cell r="AC201">
            <v>0</v>
          </cell>
          <cell r="AD201">
            <v>0</v>
          </cell>
          <cell r="AE201" t="b">
            <v>0</v>
          </cell>
          <cell r="AF201" t="b">
            <v>0</v>
          </cell>
          <cell r="AG201" t="b">
            <v>1</v>
          </cell>
          <cell r="AH201" t="b">
            <v>1</v>
          </cell>
          <cell r="AI201">
            <v>25999</v>
          </cell>
        </row>
        <row r="202">
          <cell r="A202" t="str">
            <v>SAMSUNG QB85C</v>
          </cell>
          <cell r="B202" t="str">
            <v>SAMSUNG 85'' PROFESSIONAL DISPLAY - 4K UHD; 16/7 USAGE; 350NIT BRIGHTNESS; SOC MEDIA PLAYER: SSSP 10</v>
          </cell>
          <cell r="C202" t="str">
            <v>LH85QBCEBGCXEN</v>
          </cell>
          <cell r="D202">
            <v>34500</v>
          </cell>
          <cell r="E202">
            <v>2</v>
          </cell>
          <cell r="F202">
            <v>7</v>
          </cell>
          <cell r="G202">
            <v>6</v>
          </cell>
          <cell r="H202">
            <v>15</v>
          </cell>
          <cell r="I202">
            <v>0</v>
          </cell>
          <cell r="J202">
            <v>7</v>
          </cell>
          <cell r="K202">
            <v>1</v>
          </cell>
          <cell r="L202">
            <v>0</v>
          </cell>
          <cell r="M202">
            <v>5</v>
          </cell>
          <cell r="N202">
            <v>0</v>
          </cell>
          <cell r="O202">
            <v>5</v>
          </cell>
          <cell r="P202">
            <v>0</v>
          </cell>
          <cell r="Q202">
            <v>0</v>
          </cell>
          <cell r="R202">
            <v>12</v>
          </cell>
          <cell r="S202">
            <v>0</v>
          </cell>
          <cell r="T202">
            <v>0</v>
          </cell>
          <cell r="U202">
            <v>0</v>
          </cell>
          <cell r="V202">
            <v>0</v>
          </cell>
          <cell r="W202">
            <v>0</v>
          </cell>
          <cell r="X202">
            <v>0</v>
          </cell>
          <cell r="Y202">
            <v>0</v>
          </cell>
          <cell r="Z202">
            <v>0</v>
          </cell>
          <cell r="AA202">
            <v>0</v>
          </cell>
          <cell r="AB202">
            <v>0</v>
          </cell>
          <cell r="AC202">
            <v>0</v>
          </cell>
          <cell r="AD202">
            <v>0</v>
          </cell>
          <cell r="AE202" t="b">
            <v>0</v>
          </cell>
          <cell r="AF202" t="b">
            <v>0</v>
          </cell>
          <cell r="AG202" t="b">
            <v>1</v>
          </cell>
          <cell r="AH202" t="b">
            <v>1</v>
          </cell>
          <cell r="AI202">
            <v>39999</v>
          </cell>
        </row>
        <row r="203">
          <cell r="A203" t="str">
            <v>SAMSUNG QB85R-B</v>
          </cell>
          <cell r="B203" t="str">
            <v>SAMSUNG 85'' PROFESSIONAL DISPLAY - 4K UHD; 16/7 USAGE; 350NIT BRIGHTNESS; SOC MEDIA PLAYER: SSSP 6</v>
          </cell>
          <cell r="C203" t="str">
            <v>LH85QBRBBGCXEN</v>
          </cell>
          <cell r="D203">
            <v>42775.97</v>
          </cell>
          <cell r="E203">
            <v>1</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t="b">
            <v>0</v>
          </cell>
          <cell r="AF203" t="b">
            <v>1</v>
          </cell>
          <cell r="AG203" t="b">
            <v>1</v>
          </cell>
          <cell r="AH203" t="b">
            <v>1</v>
          </cell>
          <cell r="AI203">
            <v>47500</v>
          </cell>
        </row>
        <row r="204">
          <cell r="A204" t="str">
            <v>SAMSUNG QB98T-B</v>
          </cell>
          <cell r="B204" t="str">
            <v>SAMSUNG 98'' UHD; 350nit; 24/7 HOUR USAGE;</v>
          </cell>
          <cell r="C204" t="str">
            <v>LH98QBTBPGCXEN</v>
          </cell>
          <cell r="D204">
            <v>115382.23</v>
          </cell>
          <cell r="E204">
            <v>1</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0</v>
          </cell>
          <cell r="Y204">
            <v>0</v>
          </cell>
          <cell r="Z204">
            <v>0</v>
          </cell>
          <cell r="AA204">
            <v>0</v>
          </cell>
          <cell r="AB204">
            <v>0</v>
          </cell>
          <cell r="AC204">
            <v>0</v>
          </cell>
          <cell r="AD204">
            <v>0</v>
          </cell>
          <cell r="AE204" t="b">
            <v>1</v>
          </cell>
          <cell r="AF204" t="b">
            <v>0</v>
          </cell>
          <cell r="AG204" t="b">
            <v>0</v>
          </cell>
          <cell r="AH204" t="b">
            <v>0</v>
          </cell>
          <cell r="AI204">
            <v>127999</v>
          </cell>
        </row>
        <row r="205">
          <cell r="A205" t="str">
            <v>SAMSUNG QE85T</v>
          </cell>
          <cell r="B205" t="str">
            <v>Samsung 85'' Professional Display - 4K UHD; 16/7 Usage; 300nit Brightness; SoC</v>
          </cell>
          <cell r="C205" t="str">
            <v>LH85QETELGCXEN</v>
          </cell>
          <cell r="D205">
            <v>28693.33</v>
          </cell>
          <cell r="E205">
            <v>2</v>
          </cell>
          <cell r="F205">
            <v>0</v>
          </cell>
          <cell r="G205">
            <v>0</v>
          </cell>
          <cell r="H205">
            <v>13</v>
          </cell>
          <cell r="I205">
            <v>0</v>
          </cell>
          <cell r="J205">
            <v>3</v>
          </cell>
          <cell r="K205">
            <v>0</v>
          </cell>
          <cell r="L205">
            <v>1</v>
          </cell>
          <cell r="M205">
            <v>5</v>
          </cell>
          <cell r="N205">
            <v>0</v>
          </cell>
          <cell r="O205">
            <v>6</v>
          </cell>
          <cell r="P205">
            <v>0</v>
          </cell>
          <cell r="Q205">
            <v>2</v>
          </cell>
          <cell r="R205">
            <v>1</v>
          </cell>
          <cell r="S205">
            <v>0</v>
          </cell>
          <cell r="T205">
            <v>1</v>
          </cell>
          <cell r="U205">
            <v>0</v>
          </cell>
          <cell r="V205">
            <v>0</v>
          </cell>
          <cell r="W205">
            <v>0</v>
          </cell>
          <cell r="X205">
            <v>0</v>
          </cell>
          <cell r="Y205">
            <v>0</v>
          </cell>
          <cell r="Z205">
            <v>0</v>
          </cell>
          <cell r="AA205">
            <v>0</v>
          </cell>
          <cell r="AB205">
            <v>0</v>
          </cell>
          <cell r="AC205">
            <v>0</v>
          </cell>
          <cell r="AD205">
            <v>0</v>
          </cell>
          <cell r="AE205" t="b">
            <v>0</v>
          </cell>
          <cell r="AF205" t="b">
            <v>0</v>
          </cell>
          <cell r="AG205" t="b">
            <v>1</v>
          </cell>
          <cell r="AH205" t="b">
            <v>1</v>
          </cell>
          <cell r="AI205">
            <v>33999</v>
          </cell>
        </row>
        <row r="206">
          <cell r="A206" t="str">
            <v>SAMSUNG QE98C</v>
          </cell>
          <cell r="B206" t="str">
            <v>SAMSUNG 98" PROFESSIONAL DISPLAY - 4K UHD, 16/7 USAGE, 450NIT BRIGHTNESS, SOC, LANDSCAPE ONLY</v>
          </cell>
          <cell r="C206" t="str">
            <v>LH98QECELGCXEN</v>
          </cell>
          <cell r="D206">
            <v>73500</v>
          </cell>
          <cell r="E206">
            <v>2</v>
          </cell>
          <cell r="F206">
            <v>3</v>
          </cell>
          <cell r="G206">
            <v>9</v>
          </cell>
          <cell r="H206">
            <v>8</v>
          </cell>
          <cell r="I206">
            <v>0</v>
          </cell>
          <cell r="J206">
            <v>5</v>
          </cell>
          <cell r="K206">
            <v>0</v>
          </cell>
          <cell r="L206">
            <v>2</v>
          </cell>
          <cell r="M206">
            <v>1</v>
          </cell>
          <cell r="N206">
            <v>0</v>
          </cell>
          <cell r="O206">
            <v>3</v>
          </cell>
          <cell r="P206">
            <v>0</v>
          </cell>
          <cell r="Q206">
            <v>0</v>
          </cell>
          <cell r="R206">
            <v>2</v>
          </cell>
          <cell r="S206">
            <v>0</v>
          </cell>
          <cell r="T206">
            <v>2</v>
          </cell>
          <cell r="U206">
            <v>0</v>
          </cell>
          <cell r="V206">
            <v>0</v>
          </cell>
          <cell r="W206">
            <v>0</v>
          </cell>
          <cell r="X206">
            <v>0</v>
          </cell>
          <cell r="Y206">
            <v>0</v>
          </cell>
          <cell r="Z206">
            <v>0</v>
          </cell>
          <cell r="AA206">
            <v>0</v>
          </cell>
          <cell r="AB206">
            <v>0</v>
          </cell>
          <cell r="AC206">
            <v>0</v>
          </cell>
          <cell r="AD206">
            <v>0</v>
          </cell>
          <cell r="AE206" t="b">
            <v>0</v>
          </cell>
          <cell r="AF206" t="b">
            <v>0</v>
          </cell>
          <cell r="AG206" t="b">
            <v>1</v>
          </cell>
          <cell r="AH206" t="b">
            <v>1</v>
          </cell>
          <cell r="AI206">
            <v>86999</v>
          </cell>
        </row>
        <row r="207">
          <cell r="A207" t="str">
            <v>SAMSUNG QM32C</v>
          </cell>
          <cell r="B207" t="str">
            <v>SAMSUNG 32'' PROFESSIONAL DISPLAY - FULL HD; 24/7 USAGE; 400NIT BRIGHTNESS; SOC MEDIA PLAYER: SSSP 10</v>
          </cell>
          <cell r="C207" t="str">
            <v>LH32QMCEPGCXXA</v>
          </cell>
          <cell r="D207">
            <v>5980</v>
          </cell>
          <cell r="E207">
            <v>4</v>
          </cell>
          <cell r="F207">
            <v>27</v>
          </cell>
          <cell r="G207">
            <v>13</v>
          </cell>
          <cell r="H207">
            <v>7</v>
          </cell>
          <cell r="I207">
            <v>0</v>
          </cell>
          <cell r="J207">
            <v>12</v>
          </cell>
          <cell r="K207">
            <v>0</v>
          </cell>
          <cell r="L207">
            <v>16</v>
          </cell>
          <cell r="M207">
            <v>0</v>
          </cell>
          <cell r="N207">
            <v>0</v>
          </cell>
          <cell r="O207">
            <v>16</v>
          </cell>
          <cell r="P207">
            <v>0</v>
          </cell>
          <cell r="Q207">
            <v>1</v>
          </cell>
          <cell r="R207">
            <v>20</v>
          </cell>
          <cell r="S207">
            <v>0</v>
          </cell>
          <cell r="T207">
            <v>15</v>
          </cell>
          <cell r="U207">
            <v>0</v>
          </cell>
          <cell r="V207">
            <v>1</v>
          </cell>
          <cell r="W207">
            <v>0</v>
          </cell>
          <cell r="X207">
            <v>0</v>
          </cell>
          <cell r="Y207">
            <v>0</v>
          </cell>
          <cell r="Z207">
            <v>0</v>
          </cell>
          <cell r="AA207">
            <v>0</v>
          </cell>
          <cell r="AB207">
            <v>0</v>
          </cell>
          <cell r="AC207">
            <v>0</v>
          </cell>
          <cell r="AD207">
            <v>1</v>
          </cell>
          <cell r="AE207" t="b">
            <v>0</v>
          </cell>
          <cell r="AF207" t="b">
            <v>0</v>
          </cell>
          <cell r="AG207" t="b">
            <v>1</v>
          </cell>
          <cell r="AH207" t="b">
            <v>1</v>
          </cell>
          <cell r="AI207">
            <v>6999</v>
          </cell>
        </row>
        <row r="208">
          <cell r="A208" t="str">
            <v>SAMSUNG QM32C_ENGEN</v>
          </cell>
          <cell r="B208" t="str">
            <v>SAMSUNG 32'' PROFESSIONAL DISPLAY - FULL HD; 24/7 USAGE; 400NIT BRIGHTNESS; SOC MEDIA PLAYER: SSSP 10</v>
          </cell>
          <cell r="C208" t="str">
            <v>LH32QMCEPGCXXA</v>
          </cell>
          <cell r="D208">
            <v>5980</v>
          </cell>
          <cell r="E208">
            <v>20</v>
          </cell>
          <cell r="F208">
            <v>5</v>
          </cell>
          <cell r="G208">
            <v>35</v>
          </cell>
          <cell r="H208">
            <v>94</v>
          </cell>
          <cell r="I208">
            <v>0</v>
          </cell>
          <cell r="J208">
            <v>38</v>
          </cell>
          <cell r="K208">
            <v>0</v>
          </cell>
          <cell r="L208">
            <v>41</v>
          </cell>
          <cell r="M208">
            <v>0</v>
          </cell>
          <cell r="N208">
            <v>0</v>
          </cell>
          <cell r="O208">
            <v>41</v>
          </cell>
          <cell r="P208">
            <v>0</v>
          </cell>
          <cell r="Q208">
            <v>1</v>
          </cell>
          <cell r="R208">
            <v>40</v>
          </cell>
          <cell r="S208">
            <v>0</v>
          </cell>
          <cell r="T208">
            <v>40</v>
          </cell>
          <cell r="U208">
            <v>0</v>
          </cell>
          <cell r="V208">
            <v>1</v>
          </cell>
          <cell r="W208">
            <v>0</v>
          </cell>
          <cell r="X208">
            <v>0</v>
          </cell>
          <cell r="Y208">
            <v>0</v>
          </cell>
          <cell r="Z208">
            <v>0</v>
          </cell>
          <cell r="AA208">
            <v>0</v>
          </cell>
          <cell r="AB208">
            <v>0</v>
          </cell>
          <cell r="AC208">
            <v>0</v>
          </cell>
          <cell r="AD208">
            <v>1</v>
          </cell>
          <cell r="AE208" t="b">
            <v>0</v>
          </cell>
          <cell r="AF208" t="b">
            <v>0</v>
          </cell>
          <cell r="AG208" t="b">
            <v>1</v>
          </cell>
          <cell r="AH208" t="b">
            <v>1</v>
          </cell>
          <cell r="AI208">
            <v>6999</v>
          </cell>
        </row>
        <row r="209">
          <cell r="A209" t="str">
            <v>SAMSUNG QM32C_PROJECT</v>
          </cell>
          <cell r="B209" t="str">
            <v>SAMSUNG 32'' PROFESSIONAL DISPLAY - FULL HD; 24/7 USAGE; 400NIT BRIGHTNESS; SOC MEDIA PLAYER: SSSP 10</v>
          </cell>
          <cell r="C209" t="str">
            <v>LH32QMCEPGCXXA</v>
          </cell>
          <cell r="D209">
            <v>5750</v>
          </cell>
          <cell r="E209">
            <v>0</v>
          </cell>
          <cell r="F209">
            <v>1000</v>
          </cell>
          <cell r="G209">
            <v>0</v>
          </cell>
          <cell r="H209">
            <v>0</v>
          </cell>
          <cell r="I209">
            <v>0</v>
          </cell>
          <cell r="J209">
            <v>250</v>
          </cell>
          <cell r="K209">
            <v>0</v>
          </cell>
          <cell r="L209">
            <v>12</v>
          </cell>
          <cell r="M209">
            <v>0</v>
          </cell>
          <cell r="N209">
            <v>0</v>
          </cell>
          <cell r="O209">
            <v>12</v>
          </cell>
          <cell r="P209">
            <v>0</v>
          </cell>
          <cell r="Q209">
            <v>0</v>
          </cell>
          <cell r="R209">
            <v>250</v>
          </cell>
          <cell r="S209">
            <v>0</v>
          </cell>
          <cell r="T209">
            <v>12</v>
          </cell>
          <cell r="U209">
            <v>0</v>
          </cell>
          <cell r="V209">
            <v>0</v>
          </cell>
          <cell r="W209">
            <v>0</v>
          </cell>
          <cell r="X209">
            <v>0</v>
          </cell>
          <cell r="Y209">
            <v>0</v>
          </cell>
          <cell r="Z209">
            <v>0</v>
          </cell>
          <cell r="AA209">
            <v>0</v>
          </cell>
          <cell r="AB209">
            <v>0</v>
          </cell>
          <cell r="AC209">
            <v>0</v>
          </cell>
          <cell r="AD209">
            <v>0</v>
          </cell>
          <cell r="AE209" t="b">
            <v>0</v>
          </cell>
          <cell r="AF209" t="b">
            <v>0</v>
          </cell>
          <cell r="AG209" t="b">
            <v>1</v>
          </cell>
          <cell r="AH209" t="b">
            <v>1</v>
          </cell>
          <cell r="AI209">
            <v>6499</v>
          </cell>
        </row>
        <row r="210">
          <cell r="A210" t="str">
            <v>Samsung QM32R-T</v>
          </cell>
          <cell r="B210" t="str">
            <v>Samsung 32'' Touch Display - Full HD; 16/7 Usage; 300nit Brightness; SoC Media Player: SSSP 6</v>
          </cell>
          <cell r="C210" t="str">
            <v>LH32QMRTBGCXEN</v>
          </cell>
          <cell r="D210">
            <v>19902</v>
          </cell>
          <cell r="E210">
            <v>0</v>
          </cell>
          <cell r="F210">
            <v>0</v>
          </cell>
          <cell r="G210">
            <v>0</v>
          </cell>
          <cell r="H210">
            <v>5</v>
          </cell>
          <cell r="I210">
            <v>0</v>
          </cell>
          <cell r="J210">
            <v>1</v>
          </cell>
          <cell r="K210">
            <v>27</v>
          </cell>
          <cell r="L210">
            <v>0</v>
          </cell>
          <cell r="M210">
            <v>40</v>
          </cell>
          <cell r="N210">
            <v>0</v>
          </cell>
          <cell r="O210">
            <v>40</v>
          </cell>
          <cell r="P210">
            <v>0</v>
          </cell>
          <cell r="Q210">
            <v>13</v>
          </cell>
          <cell r="S210">
            <v>0</v>
          </cell>
          <cell r="T210">
            <v>0</v>
          </cell>
          <cell r="U210">
            <v>0</v>
          </cell>
          <cell r="V210">
            <v>0</v>
          </cell>
          <cell r="W210">
            <v>0</v>
          </cell>
          <cell r="X210">
            <v>0</v>
          </cell>
          <cell r="Y210">
            <v>0</v>
          </cell>
          <cell r="Z210">
            <v>0</v>
          </cell>
          <cell r="AA210">
            <v>0</v>
          </cell>
          <cell r="AB210">
            <v>0</v>
          </cell>
          <cell r="AC210">
            <v>0</v>
          </cell>
          <cell r="AD210">
            <v>0</v>
          </cell>
          <cell r="AE210" t="b">
            <v>0</v>
          </cell>
          <cell r="AF210" t="b">
            <v>0</v>
          </cell>
          <cell r="AG210" t="b">
            <v>1</v>
          </cell>
          <cell r="AH210" t="b">
            <v>1</v>
          </cell>
          <cell r="AI210">
            <v>23999</v>
          </cell>
        </row>
        <row r="211">
          <cell r="A211" t="str">
            <v>SAMSUNG QM43B-T</v>
          </cell>
          <cell r="B211" t="str">
            <v>SAMSUNG 43'' Touch Display - Full HD; 24/7 Usage; 300nit Brightness; SoC Media Player: SSSP 10</v>
          </cell>
          <cell r="C211" t="str">
            <v>LH43QMBTBGCXEN</v>
          </cell>
          <cell r="D211">
            <v>25500</v>
          </cell>
          <cell r="E211">
            <v>0</v>
          </cell>
          <cell r="F211">
            <v>0</v>
          </cell>
          <cell r="G211">
            <v>0</v>
          </cell>
          <cell r="H211">
            <v>1</v>
          </cell>
          <cell r="I211">
            <v>0</v>
          </cell>
          <cell r="J211">
            <v>0</v>
          </cell>
          <cell r="K211">
            <v>0</v>
          </cell>
          <cell r="L211">
            <v>2</v>
          </cell>
          <cell r="M211">
            <v>0</v>
          </cell>
          <cell r="N211">
            <v>0</v>
          </cell>
          <cell r="O211">
            <v>2</v>
          </cell>
          <cell r="P211">
            <v>0</v>
          </cell>
          <cell r="Q211">
            <v>0</v>
          </cell>
          <cell r="S211">
            <v>0</v>
          </cell>
          <cell r="T211">
            <v>2</v>
          </cell>
          <cell r="U211">
            <v>0</v>
          </cell>
          <cell r="V211">
            <v>0</v>
          </cell>
          <cell r="W211">
            <v>0</v>
          </cell>
          <cell r="X211">
            <v>0</v>
          </cell>
          <cell r="Y211">
            <v>0</v>
          </cell>
          <cell r="Z211">
            <v>0</v>
          </cell>
          <cell r="AA211">
            <v>0</v>
          </cell>
          <cell r="AB211">
            <v>0</v>
          </cell>
          <cell r="AC211">
            <v>0</v>
          </cell>
          <cell r="AD211">
            <v>0</v>
          </cell>
          <cell r="AE211" t="b">
            <v>0</v>
          </cell>
          <cell r="AF211" t="b">
            <v>0</v>
          </cell>
          <cell r="AG211" t="b">
            <v>1</v>
          </cell>
          <cell r="AH211" t="b">
            <v>1</v>
          </cell>
          <cell r="AI211">
            <v>29999</v>
          </cell>
        </row>
        <row r="212">
          <cell r="A212" t="str">
            <v>SAMSUNG QM43C</v>
          </cell>
          <cell r="B212" t="str">
            <v>SAMSUNG 43'' PROFESSIONAL DISPLAY - 4K UHD; 24/7 USAGE; 500NIT BRIGHTNESS; SOC MEDIA PLAYER: SSSP 10</v>
          </cell>
          <cell r="C212" t="str">
            <v>LH43QMCEPGCXXA</v>
          </cell>
          <cell r="D212">
            <v>8197.7999999999993</v>
          </cell>
          <cell r="E212">
            <v>253</v>
          </cell>
          <cell r="F212">
            <v>65</v>
          </cell>
          <cell r="G212">
            <v>58</v>
          </cell>
          <cell r="H212">
            <v>81</v>
          </cell>
          <cell r="I212">
            <v>0</v>
          </cell>
          <cell r="J212">
            <v>114</v>
          </cell>
          <cell r="K212">
            <v>18</v>
          </cell>
          <cell r="L212">
            <v>4</v>
          </cell>
          <cell r="M212">
            <v>58</v>
          </cell>
          <cell r="N212">
            <v>0</v>
          </cell>
          <cell r="O212">
            <v>62</v>
          </cell>
          <cell r="P212">
            <v>0</v>
          </cell>
          <cell r="Q212">
            <v>0</v>
          </cell>
          <cell r="S212">
            <v>0</v>
          </cell>
          <cell r="T212">
            <v>0</v>
          </cell>
          <cell r="U212">
            <v>0</v>
          </cell>
          <cell r="V212">
            <v>4</v>
          </cell>
          <cell r="W212">
            <v>0</v>
          </cell>
          <cell r="X212">
            <v>0</v>
          </cell>
          <cell r="Y212">
            <v>0</v>
          </cell>
          <cell r="Z212">
            <v>0</v>
          </cell>
          <cell r="AA212">
            <v>0</v>
          </cell>
          <cell r="AB212">
            <v>0</v>
          </cell>
          <cell r="AC212">
            <v>0</v>
          </cell>
          <cell r="AD212">
            <v>4</v>
          </cell>
          <cell r="AE212" t="b">
            <v>0</v>
          </cell>
          <cell r="AF212" t="b">
            <v>0</v>
          </cell>
          <cell r="AG212" t="b">
            <v>1</v>
          </cell>
          <cell r="AH212" t="b">
            <v>1</v>
          </cell>
          <cell r="AI212">
            <v>9999</v>
          </cell>
        </row>
        <row r="213">
          <cell r="A213" t="str">
            <v>SAMSUNG QM50C</v>
          </cell>
          <cell r="B213" t="str">
            <v>SAMSUNG 50'' PROFESSIONAL DISPLAY - 4K UHD; 24/7 USAGE; 500NIT BRIGHTNESS; SOC MEDIA PLAYER: SSSP 10</v>
          </cell>
          <cell r="C213" t="str">
            <v>LH50QMCEPGCXXA</v>
          </cell>
          <cell r="D213">
            <v>9792.35</v>
          </cell>
          <cell r="E213">
            <v>5</v>
          </cell>
          <cell r="F213">
            <v>34</v>
          </cell>
          <cell r="G213">
            <v>20</v>
          </cell>
          <cell r="H213">
            <v>32</v>
          </cell>
          <cell r="I213">
            <v>-4</v>
          </cell>
          <cell r="J213">
            <v>22</v>
          </cell>
          <cell r="K213">
            <v>0</v>
          </cell>
          <cell r="L213">
            <v>114</v>
          </cell>
          <cell r="M213">
            <v>0</v>
          </cell>
          <cell r="N213">
            <v>0</v>
          </cell>
          <cell r="O213">
            <v>114</v>
          </cell>
          <cell r="P213">
            <v>0</v>
          </cell>
          <cell r="Q213">
            <v>6</v>
          </cell>
          <cell r="R213">
            <v>1</v>
          </cell>
          <cell r="S213">
            <v>0</v>
          </cell>
          <cell r="T213">
            <v>110</v>
          </cell>
          <cell r="U213">
            <v>4</v>
          </cell>
          <cell r="V213">
            <v>0</v>
          </cell>
          <cell r="W213">
            <v>0</v>
          </cell>
          <cell r="X213">
            <v>0</v>
          </cell>
          <cell r="Y213">
            <v>0</v>
          </cell>
          <cell r="Z213">
            <v>0</v>
          </cell>
          <cell r="AA213">
            <v>0</v>
          </cell>
          <cell r="AB213">
            <v>0</v>
          </cell>
          <cell r="AC213">
            <v>0</v>
          </cell>
          <cell r="AD213">
            <v>4</v>
          </cell>
          <cell r="AE213" t="b">
            <v>0</v>
          </cell>
          <cell r="AF213" t="b">
            <v>0</v>
          </cell>
          <cell r="AG213" t="b">
            <v>1</v>
          </cell>
          <cell r="AH213" t="b">
            <v>1</v>
          </cell>
          <cell r="AI213">
            <v>11499</v>
          </cell>
        </row>
        <row r="214">
          <cell r="A214" t="str">
            <v>SAMSUNG QM50C_PROJECT</v>
          </cell>
          <cell r="B214" t="str">
            <v>SAMSUNG 50'' PROFESSIONAL DISPLAY - 4K UHD; 24/7 USAGE; 500NIT BRIGHTNESS; SOC MEDIA PLAYER: SSSP 10</v>
          </cell>
          <cell r="C214" t="str">
            <v>LH50QMCEPGCXXA</v>
          </cell>
          <cell r="D214">
            <v>9200</v>
          </cell>
          <cell r="E214">
            <v>0</v>
          </cell>
          <cell r="F214">
            <v>0</v>
          </cell>
          <cell r="G214">
            <v>0</v>
          </cell>
          <cell r="H214">
            <v>157</v>
          </cell>
          <cell r="I214">
            <v>0</v>
          </cell>
          <cell r="J214">
            <v>39</v>
          </cell>
          <cell r="K214">
            <v>154</v>
          </cell>
          <cell r="L214">
            <v>0</v>
          </cell>
          <cell r="M214">
            <v>75</v>
          </cell>
          <cell r="N214">
            <v>0</v>
          </cell>
          <cell r="O214">
            <v>75</v>
          </cell>
          <cell r="P214">
            <v>0</v>
          </cell>
          <cell r="Q214">
            <v>-2</v>
          </cell>
          <cell r="R214">
            <v>3</v>
          </cell>
          <cell r="S214">
            <v>0</v>
          </cell>
          <cell r="T214">
            <v>0</v>
          </cell>
          <cell r="U214">
            <v>0</v>
          </cell>
          <cell r="V214">
            <v>0</v>
          </cell>
          <cell r="W214">
            <v>0</v>
          </cell>
          <cell r="X214">
            <v>0</v>
          </cell>
          <cell r="Y214">
            <v>0</v>
          </cell>
          <cell r="Z214">
            <v>0</v>
          </cell>
          <cell r="AA214">
            <v>0</v>
          </cell>
          <cell r="AB214">
            <v>0</v>
          </cell>
          <cell r="AC214">
            <v>0</v>
          </cell>
          <cell r="AD214">
            <v>0</v>
          </cell>
          <cell r="AE214" t="b">
            <v>0</v>
          </cell>
          <cell r="AF214" t="b">
            <v>0</v>
          </cell>
          <cell r="AG214" t="b">
            <v>1</v>
          </cell>
          <cell r="AH214" t="b">
            <v>1</v>
          </cell>
          <cell r="AI214">
            <v>11999</v>
          </cell>
        </row>
        <row r="215">
          <cell r="A215" t="str">
            <v>SAMSUNG QM55B-T</v>
          </cell>
          <cell r="B215" t="str">
            <v>Samsung 55'' Touch Display - 4K UHD; 24/7 Usage; 400nit Brightness; SoC Media Player: SSSP 10</v>
          </cell>
          <cell r="C215" t="str">
            <v>LH55QMBTBGCXEN</v>
          </cell>
          <cell r="D215">
            <v>34500</v>
          </cell>
          <cell r="E215">
            <v>2</v>
          </cell>
          <cell r="F215">
            <v>1</v>
          </cell>
          <cell r="G215">
            <v>1</v>
          </cell>
          <cell r="H215">
            <v>0</v>
          </cell>
          <cell r="I215">
            <v>0</v>
          </cell>
          <cell r="J215">
            <v>1</v>
          </cell>
          <cell r="K215">
            <v>0</v>
          </cell>
          <cell r="L215">
            <v>5</v>
          </cell>
          <cell r="M215">
            <v>0</v>
          </cell>
          <cell r="N215">
            <v>0</v>
          </cell>
          <cell r="O215">
            <v>5</v>
          </cell>
          <cell r="P215">
            <v>0</v>
          </cell>
          <cell r="Q215">
            <v>0</v>
          </cell>
          <cell r="S215">
            <v>0</v>
          </cell>
          <cell r="T215">
            <v>5</v>
          </cell>
          <cell r="U215">
            <v>0</v>
          </cell>
          <cell r="V215">
            <v>0</v>
          </cell>
          <cell r="W215">
            <v>0</v>
          </cell>
          <cell r="X215">
            <v>0</v>
          </cell>
          <cell r="Y215">
            <v>0</v>
          </cell>
          <cell r="Z215">
            <v>0</v>
          </cell>
          <cell r="AA215">
            <v>0</v>
          </cell>
          <cell r="AB215">
            <v>0</v>
          </cell>
          <cell r="AC215">
            <v>0</v>
          </cell>
          <cell r="AD215">
            <v>0</v>
          </cell>
          <cell r="AE215" t="b">
            <v>0</v>
          </cell>
          <cell r="AF215" t="b">
            <v>0</v>
          </cell>
          <cell r="AG215" t="b">
            <v>1</v>
          </cell>
          <cell r="AH215" t="b">
            <v>1</v>
          </cell>
          <cell r="AI215">
            <v>39999</v>
          </cell>
        </row>
        <row r="216">
          <cell r="A216" t="str">
            <v>SAMSUNG QM55C</v>
          </cell>
          <cell r="B216" t="str">
            <v>SAMSUNG 55'' PROFESSIONAL DISPLAY - 4K UHD; 24/7 USAGE; 500NIT BRIGHTNESS; SOC MEDIA PLAYER: SSSP 10</v>
          </cell>
          <cell r="C216" t="str">
            <v>LH55QMCEBGCXXA</v>
          </cell>
          <cell r="D216">
            <v>11200.91</v>
          </cell>
          <cell r="E216">
            <v>176</v>
          </cell>
          <cell r="F216">
            <v>86</v>
          </cell>
          <cell r="G216">
            <v>72</v>
          </cell>
          <cell r="H216">
            <v>66</v>
          </cell>
          <cell r="I216">
            <v>0</v>
          </cell>
          <cell r="J216">
            <v>100</v>
          </cell>
          <cell r="K216">
            <v>0</v>
          </cell>
          <cell r="L216">
            <v>84</v>
          </cell>
          <cell r="M216">
            <v>60</v>
          </cell>
          <cell r="N216">
            <v>0</v>
          </cell>
          <cell r="O216">
            <v>144</v>
          </cell>
          <cell r="P216">
            <v>0</v>
          </cell>
          <cell r="Q216">
            <v>1</v>
          </cell>
          <cell r="R216">
            <v>25</v>
          </cell>
          <cell r="S216">
            <v>0</v>
          </cell>
          <cell r="T216">
            <v>81</v>
          </cell>
          <cell r="U216">
            <v>0</v>
          </cell>
          <cell r="V216">
            <v>2</v>
          </cell>
          <cell r="W216">
            <v>0</v>
          </cell>
          <cell r="X216">
            <v>0</v>
          </cell>
          <cell r="Y216">
            <v>0</v>
          </cell>
          <cell r="Z216">
            <v>0</v>
          </cell>
          <cell r="AA216">
            <v>0</v>
          </cell>
          <cell r="AB216">
            <v>0</v>
          </cell>
          <cell r="AC216">
            <v>1</v>
          </cell>
          <cell r="AD216">
            <v>3</v>
          </cell>
          <cell r="AE216" t="b">
            <v>0</v>
          </cell>
          <cell r="AF216" t="b">
            <v>0</v>
          </cell>
          <cell r="AG216" t="b">
            <v>1</v>
          </cell>
          <cell r="AH216" t="b">
            <v>1</v>
          </cell>
          <cell r="AI216">
            <v>13499</v>
          </cell>
        </row>
        <row r="217">
          <cell r="A217" t="str">
            <v>SAMSUNG QM65C</v>
          </cell>
          <cell r="B217" t="str">
            <v>SAMSUNG 65'' PROFESSIONAL DISPLAY - 4K UHD; 24/7 USAGE; 500NIT BRIGHTNESS; SOC MEDIA PLAYER: SSSP 10</v>
          </cell>
          <cell r="C217" t="str">
            <v>LH65QMCEBGCXXA</v>
          </cell>
          <cell r="D217">
            <v>14510.91</v>
          </cell>
          <cell r="E217">
            <v>27</v>
          </cell>
          <cell r="F217">
            <v>33</v>
          </cell>
          <cell r="G217">
            <v>25</v>
          </cell>
          <cell r="H217">
            <v>35</v>
          </cell>
          <cell r="I217">
            <v>0</v>
          </cell>
          <cell r="J217">
            <v>30</v>
          </cell>
          <cell r="K217">
            <v>79</v>
          </cell>
          <cell r="L217">
            <v>0</v>
          </cell>
          <cell r="M217">
            <v>110</v>
          </cell>
          <cell r="N217">
            <v>0</v>
          </cell>
          <cell r="O217">
            <v>110</v>
          </cell>
          <cell r="P217">
            <v>0</v>
          </cell>
          <cell r="Q217">
            <v>1</v>
          </cell>
          <cell r="R217">
            <v>1</v>
          </cell>
          <cell r="S217">
            <v>0</v>
          </cell>
          <cell r="T217">
            <v>0</v>
          </cell>
          <cell r="U217">
            <v>0</v>
          </cell>
          <cell r="V217">
            <v>0</v>
          </cell>
          <cell r="W217">
            <v>0</v>
          </cell>
          <cell r="X217">
            <v>0</v>
          </cell>
          <cell r="Y217">
            <v>0</v>
          </cell>
          <cell r="Z217">
            <v>0</v>
          </cell>
          <cell r="AA217">
            <v>0</v>
          </cell>
          <cell r="AB217">
            <v>0</v>
          </cell>
          <cell r="AC217">
            <v>0</v>
          </cell>
          <cell r="AD217">
            <v>0</v>
          </cell>
          <cell r="AE217" t="b">
            <v>0</v>
          </cell>
          <cell r="AF217" t="b">
            <v>0</v>
          </cell>
          <cell r="AG217" t="b">
            <v>1</v>
          </cell>
          <cell r="AH217" t="b">
            <v>1</v>
          </cell>
          <cell r="AI217">
            <v>16999</v>
          </cell>
        </row>
        <row r="218">
          <cell r="A218" t="str">
            <v>Samsung QM65C Project</v>
          </cell>
          <cell r="B218" t="str">
            <v>SAMSUNG 65'' PROFESSIONAL DISPLAY - 4K UHD; 24/7 USAGE; 500NIT BRIGHTNESS; SOC MEDIA PLAYER: SSSP 10</v>
          </cell>
          <cell r="C218" t="str">
            <v>LH65QMCEBGCXXA</v>
          </cell>
          <cell r="D218">
            <v>12459</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t="b">
            <v>0</v>
          </cell>
          <cell r="AF218" t="b">
            <v>0</v>
          </cell>
          <cell r="AG218" t="b">
            <v>1</v>
          </cell>
          <cell r="AH218" t="b">
            <v>1</v>
          </cell>
          <cell r="AI218">
            <v>13799</v>
          </cell>
        </row>
        <row r="219">
          <cell r="A219" t="str">
            <v>SAMSUNG QM75C</v>
          </cell>
          <cell r="B219" t="str">
            <v>SAMSUNG 75" PROFESSIONAL DISPLAY - 4K UHD, 24/7 USAGE, 500NIT BRIGHTNESS, SOC MEDIA PLAYER: SSSP 9</v>
          </cell>
          <cell r="C219" t="str">
            <v>LH75QMCEBGCXEN</v>
          </cell>
          <cell r="D219">
            <v>27827.03</v>
          </cell>
          <cell r="E219">
            <v>12</v>
          </cell>
          <cell r="F219">
            <v>0</v>
          </cell>
          <cell r="G219">
            <v>13</v>
          </cell>
          <cell r="H219">
            <v>9</v>
          </cell>
          <cell r="I219">
            <v>0</v>
          </cell>
          <cell r="J219">
            <v>8</v>
          </cell>
          <cell r="K219">
            <v>11</v>
          </cell>
          <cell r="L219">
            <v>0</v>
          </cell>
          <cell r="M219">
            <v>30</v>
          </cell>
          <cell r="N219">
            <v>0</v>
          </cell>
          <cell r="O219">
            <v>30</v>
          </cell>
          <cell r="P219">
            <v>0</v>
          </cell>
          <cell r="Q219">
            <v>3</v>
          </cell>
          <cell r="R219">
            <v>2</v>
          </cell>
          <cell r="S219">
            <v>0</v>
          </cell>
          <cell r="T219">
            <v>0</v>
          </cell>
          <cell r="U219">
            <v>0</v>
          </cell>
          <cell r="V219">
            <v>0</v>
          </cell>
          <cell r="W219">
            <v>0</v>
          </cell>
          <cell r="X219">
            <v>0</v>
          </cell>
          <cell r="Y219">
            <v>0</v>
          </cell>
          <cell r="Z219">
            <v>0</v>
          </cell>
          <cell r="AA219">
            <v>0</v>
          </cell>
          <cell r="AB219">
            <v>0</v>
          </cell>
          <cell r="AC219">
            <v>0</v>
          </cell>
          <cell r="AD219">
            <v>0</v>
          </cell>
          <cell r="AE219" t="b">
            <v>0</v>
          </cell>
          <cell r="AF219" t="b">
            <v>0</v>
          </cell>
          <cell r="AG219" t="b">
            <v>1</v>
          </cell>
          <cell r="AH219" t="b">
            <v>1</v>
          </cell>
          <cell r="AI219">
            <v>33999</v>
          </cell>
        </row>
        <row r="220">
          <cell r="A220" t="str">
            <v>SAMSUNG QM85C</v>
          </cell>
          <cell r="B220" t="str">
            <v>SAMSUNG 85'' Professional Display - UHD; 24/7 Usage; 500nit Brightness; SoC Media Player: SSSP 10</v>
          </cell>
          <cell r="C220" t="str">
            <v>LH85QMCEBGCXEN</v>
          </cell>
          <cell r="D220">
            <v>38999</v>
          </cell>
          <cell r="E220">
            <v>18</v>
          </cell>
          <cell r="F220">
            <v>6</v>
          </cell>
          <cell r="G220">
            <v>10</v>
          </cell>
          <cell r="H220">
            <v>15</v>
          </cell>
          <cell r="I220">
            <v>0</v>
          </cell>
          <cell r="J220">
            <v>12</v>
          </cell>
          <cell r="K220">
            <v>56</v>
          </cell>
          <cell r="L220">
            <v>0</v>
          </cell>
          <cell r="M220">
            <v>50</v>
          </cell>
          <cell r="N220">
            <v>0</v>
          </cell>
          <cell r="O220">
            <v>50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t="b">
            <v>0</v>
          </cell>
          <cell r="AF220" t="b">
            <v>0</v>
          </cell>
          <cell r="AG220" t="b">
            <v>1</v>
          </cell>
          <cell r="AH220" t="b">
            <v>1</v>
          </cell>
          <cell r="AI220">
            <v>44499</v>
          </cell>
        </row>
        <row r="221">
          <cell r="A221" t="str">
            <v>SAMSUNG QM98C</v>
          </cell>
          <cell r="B221" t="str">
            <v>SAMSUNG 98" PROFESSIONAL DISPLAY - 4K UHD, 24/7 USAGE, 500NIT BRIGHTNESS, SOC MEDIA PLAYER: SSSP 9</v>
          </cell>
          <cell r="C221" t="str">
            <v>LH98QMCEBGCXEN</v>
          </cell>
          <cell r="D221">
            <v>98944.45</v>
          </cell>
          <cell r="E221">
            <v>3</v>
          </cell>
          <cell r="F221">
            <v>1</v>
          </cell>
          <cell r="G221">
            <v>1</v>
          </cell>
          <cell r="H221">
            <v>0</v>
          </cell>
          <cell r="I221">
            <v>0</v>
          </cell>
          <cell r="J221">
            <v>1</v>
          </cell>
          <cell r="K221">
            <v>0</v>
          </cell>
          <cell r="L221">
            <v>4</v>
          </cell>
          <cell r="M221">
            <v>0</v>
          </cell>
          <cell r="N221">
            <v>0</v>
          </cell>
          <cell r="O221">
            <v>4</v>
          </cell>
          <cell r="P221">
            <v>0</v>
          </cell>
          <cell r="Q221">
            <v>4</v>
          </cell>
          <cell r="R221">
            <v>4</v>
          </cell>
          <cell r="S221">
            <v>0</v>
          </cell>
          <cell r="T221">
            <v>4</v>
          </cell>
          <cell r="U221">
            <v>0</v>
          </cell>
          <cell r="V221">
            <v>0</v>
          </cell>
          <cell r="W221">
            <v>0</v>
          </cell>
          <cell r="X221">
            <v>0</v>
          </cell>
          <cell r="Y221">
            <v>0</v>
          </cell>
          <cell r="Z221">
            <v>0</v>
          </cell>
          <cell r="AA221">
            <v>0</v>
          </cell>
          <cell r="AB221">
            <v>0</v>
          </cell>
          <cell r="AC221">
            <v>0</v>
          </cell>
          <cell r="AD221">
            <v>0</v>
          </cell>
          <cell r="AE221" t="b">
            <v>0</v>
          </cell>
          <cell r="AF221" t="b">
            <v>0</v>
          </cell>
          <cell r="AG221" t="b">
            <v>1</v>
          </cell>
          <cell r="AH221" t="b">
            <v>1</v>
          </cell>
          <cell r="AI221">
            <v>115999</v>
          </cell>
        </row>
        <row r="222">
          <cell r="A222" t="str">
            <v>SAMSUNG QM98T</v>
          </cell>
          <cell r="B222" t="str">
            <v>SAMSUNG 98" PROFESSIONAL DISPLAY - UHD, 24/7 USAGE, 500NIT BRIGHTNESS, SOC MEDIA PLAYER: SSSP 6</v>
          </cell>
          <cell r="C222" t="str">
            <v>LH98QMTBPGCXEN</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T222">
            <v>0</v>
          </cell>
          <cell r="U222">
            <v>0</v>
          </cell>
          <cell r="V222">
            <v>0</v>
          </cell>
          <cell r="W222">
            <v>0</v>
          </cell>
          <cell r="X222">
            <v>0</v>
          </cell>
          <cell r="Y222">
            <v>0</v>
          </cell>
          <cell r="Z222">
            <v>0</v>
          </cell>
          <cell r="AA222">
            <v>0</v>
          </cell>
          <cell r="AB222">
            <v>0</v>
          </cell>
          <cell r="AC222">
            <v>0</v>
          </cell>
          <cell r="AD222">
            <v>0</v>
          </cell>
          <cell r="AE222" t="b">
            <v>1</v>
          </cell>
          <cell r="AF222" t="b">
            <v>0</v>
          </cell>
          <cell r="AG222" t="b">
            <v>0</v>
          </cell>
          <cell r="AH222" t="b">
            <v>0</v>
          </cell>
          <cell r="AI222">
            <v>146999</v>
          </cell>
        </row>
        <row r="223">
          <cell r="A223" t="str">
            <v>SAMSUNG SBB-SS08</v>
          </cell>
          <cell r="B223" t="str">
            <v>SAMSUNG SIGNAGE PLAYER BOX</v>
          </cell>
          <cell r="C223" t="str">
            <v>58SBBSS08NL1EN</v>
          </cell>
          <cell r="D223">
            <v>1821.4</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t="b">
            <v>1</v>
          </cell>
          <cell r="AF223" t="b">
            <v>0</v>
          </cell>
          <cell r="AG223" t="b">
            <v>0</v>
          </cell>
          <cell r="AH223" t="b">
            <v>0</v>
          </cell>
          <cell r="AI223">
            <v>2170</v>
          </cell>
        </row>
        <row r="224">
          <cell r="A224" t="str">
            <v>SAMSUNG SH37R-B</v>
          </cell>
          <cell r="B224" t="str">
            <v>SAMSUNG 37'' PROFESSIONAL STRECH DISPLAY -24/7 USAGE; 700NIT BRIGHTNESS; SOC MEDIA PLAYER: SSSP 6</v>
          </cell>
          <cell r="C224" t="str">
            <v>LH37SHRBBGBXEN</v>
          </cell>
          <cell r="D224">
            <v>9682.18</v>
          </cell>
          <cell r="E224">
            <v>0</v>
          </cell>
          <cell r="F224">
            <v>3</v>
          </cell>
          <cell r="G224">
            <v>3</v>
          </cell>
          <cell r="H224">
            <v>6</v>
          </cell>
          <cell r="I224">
            <v>0</v>
          </cell>
          <cell r="J224">
            <v>3</v>
          </cell>
          <cell r="K224">
            <v>0</v>
          </cell>
          <cell r="L224">
            <v>8</v>
          </cell>
          <cell r="M224">
            <v>0</v>
          </cell>
          <cell r="N224">
            <v>0</v>
          </cell>
          <cell r="O224">
            <v>8</v>
          </cell>
          <cell r="P224">
            <v>0</v>
          </cell>
          <cell r="Q224">
            <v>4</v>
          </cell>
          <cell r="S224">
            <v>0</v>
          </cell>
          <cell r="T224">
            <v>8</v>
          </cell>
          <cell r="U224">
            <v>0</v>
          </cell>
          <cell r="V224">
            <v>0</v>
          </cell>
          <cell r="W224">
            <v>0</v>
          </cell>
          <cell r="X224">
            <v>0</v>
          </cell>
          <cell r="Y224">
            <v>0</v>
          </cell>
          <cell r="Z224">
            <v>0</v>
          </cell>
          <cell r="AA224">
            <v>0</v>
          </cell>
          <cell r="AB224">
            <v>0</v>
          </cell>
          <cell r="AC224">
            <v>0</v>
          </cell>
          <cell r="AD224">
            <v>0</v>
          </cell>
          <cell r="AE224" t="b">
            <v>0</v>
          </cell>
          <cell r="AF224" t="b">
            <v>1</v>
          </cell>
          <cell r="AG224" t="b">
            <v>1</v>
          </cell>
          <cell r="AH224" t="b">
            <v>1</v>
          </cell>
          <cell r="AI224">
            <v>10999</v>
          </cell>
        </row>
        <row r="225">
          <cell r="A225" t="str">
            <v>SAMSUNG SP-LSP9T_Demo</v>
          </cell>
          <cell r="B225" t="str">
            <v>SAMSUNG 100 130'' PROJECTOR TV UHD RESOLUTION; TRIPLE LASER TYPE; 2;800 ANSI LUMEN BRIGHTNESS; 20;000HRS LIGHT SOURCE LIFE; HDR</v>
          </cell>
          <cell r="C225" t="str">
            <v>SP-LSP9TKAXXA</v>
          </cell>
          <cell r="D225">
            <v>50000</v>
          </cell>
          <cell r="E225">
            <v>0</v>
          </cell>
          <cell r="F225">
            <v>0</v>
          </cell>
          <cell r="G225">
            <v>0</v>
          </cell>
          <cell r="H225">
            <v>1</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t="b">
            <v>0</v>
          </cell>
          <cell r="AF225" t="b">
            <v>0</v>
          </cell>
          <cell r="AG225" t="b">
            <v>1</v>
          </cell>
          <cell r="AH225" t="b">
            <v>1</v>
          </cell>
          <cell r="AI225">
            <v>49999</v>
          </cell>
        </row>
        <row r="226">
          <cell r="A226" t="str">
            <v>Samsung STN-WM55R</v>
          </cell>
          <cell r="B226" t="str">
            <v>SAMSUNG OPTIONAL STAND FOR 55'' FLIP</v>
          </cell>
          <cell r="C226" t="str">
            <v>STN-WM55RXEN</v>
          </cell>
          <cell r="D226">
            <v>7693.63</v>
          </cell>
          <cell r="E226">
            <v>6</v>
          </cell>
          <cell r="F226">
            <v>1</v>
          </cell>
          <cell r="G226">
            <v>0</v>
          </cell>
          <cell r="H226">
            <v>2</v>
          </cell>
          <cell r="I226">
            <v>0</v>
          </cell>
          <cell r="J226">
            <v>2</v>
          </cell>
          <cell r="K226">
            <v>0</v>
          </cell>
          <cell r="L226">
            <v>14</v>
          </cell>
          <cell r="M226">
            <v>0</v>
          </cell>
          <cell r="N226">
            <v>0</v>
          </cell>
          <cell r="O226">
            <v>14</v>
          </cell>
          <cell r="P226">
            <v>0</v>
          </cell>
          <cell r="Q226">
            <v>14</v>
          </cell>
          <cell r="S226">
            <v>0</v>
          </cell>
          <cell r="T226">
            <v>14</v>
          </cell>
          <cell r="U226">
            <v>0</v>
          </cell>
          <cell r="V226">
            <v>0</v>
          </cell>
          <cell r="W226">
            <v>0</v>
          </cell>
          <cell r="X226">
            <v>0</v>
          </cell>
          <cell r="Y226">
            <v>0</v>
          </cell>
          <cell r="Z226">
            <v>0</v>
          </cell>
          <cell r="AA226">
            <v>0</v>
          </cell>
          <cell r="AB226">
            <v>0</v>
          </cell>
          <cell r="AC226">
            <v>0</v>
          </cell>
          <cell r="AD226">
            <v>0</v>
          </cell>
          <cell r="AE226" t="b">
            <v>0</v>
          </cell>
          <cell r="AF226" t="b">
            <v>0</v>
          </cell>
          <cell r="AG226" t="b">
            <v>1</v>
          </cell>
          <cell r="AH226" t="b">
            <v>1</v>
          </cell>
          <cell r="AI226">
            <v>9899</v>
          </cell>
        </row>
        <row r="227">
          <cell r="A227" t="str">
            <v>SAMSUNG UA32T5300</v>
          </cell>
          <cell r="B227" t="str">
            <v>SAMSUNG 32" SMART SERIES 4 LED TV HD READY 720P, MR 50, PURCOLOUR, HYPERREAL ENGINE, MICRO DIMMING, CONNECTSHARE MOVIE, TRIPLE PROTECTION, SAMSUNG BASIC SMART TV, HDMI X 2, USB X 1</v>
          </cell>
          <cell r="C227" t="str">
            <v>UA32T5300AUXXA</v>
          </cell>
          <cell r="D227">
            <v>2521.06</v>
          </cell>
          <cell r="E227">
            <v>41</v>
          </cell>
          <cell r="F227">
            <v>12</v>
          </cell>
          <cell r="G227">
            <v>156</v>
          </cell>
          <cell r="H227">
            <v>76</v>
          </cell>
          <cell r="I227">
            <v>0</v>
          </cell>
          <cell r="J227">
            <v>71</v>
          </cell>
          <cell r="K227">
            <v>3</v>
          </cell>
          <cell r="L227">
            <v>0</v>
          </cell>
          <cell r="M227">
            <v>0</v>
          </cell>
          <cell r="N227">
            <v>0</v>
          </cell>
          <cell r="O227">
            <v>0</v>
          </cell>
          <cell r="P227">
            <v>0</v>
          </cell>
          <cell r="Q227">
            <v>0</v>
          </cell>
          <cell r="R227">
            <v>1</v>
          </cell>
          <cell r="S227">
            <v>0</v>
          </cell>
          <cell r="T227">
            <v>0</v>
          </cell>
          <cell r="U227">
            <v>0</v>
          </cell>
          <cell r="V227">
            <v>0</v>
          </cell>
          <cell r="W227">
            <v>0</v>
          </cell>
          <cell r="X227">
            <v>0</v>
          </cell>
          <cell r="Y227">
            <v>0</v>
          </cell>
          <cell r="Z227">
            <v>0</v>
          </cell>
          <cell r="AA227">
            <v>0</v>
          </cell>
          <cell r="AB227">
            <v>0</v>
          </cell>
          <cell r="AC227">
            <v>0</v>
          </cell>
          <cell r="AD227">
            <v>0</v>
          </cell>
          <cell r="AE227" t="b">
            <v>0</v>
          </cell>
          <cell r="AF227" t="b">
            <v>0</v>
          </cell>
          <cell r="AG227" t="b">
            <v>1</v>
          </cell>
          <cell r="AH227" t="b">
            <v>1</v>
          </cell>
          <cell r="AI227">
            <v>2799</v>
          </cell>
        </row>
        <row r="228">
          <cell r="A228" t="str">
            <v>SAMSUNG UA43DU7000</v>
          </cell>
          <cell r="B228" t="str">
            <v>SAMSUNG 43" UHD TV PUR COLOR, CRYSTAL PROCESSOR 4K ENGINE, HDR 10+ (SUPPORT), UHD DIMMING, MOTION XCELERATOR, SMART TV (TIZEN OS), ADAPTIVE SOUND, AUTO GAME MODE, Q-SYMPHONY, OTS LITE, SLIM LOOK DESIGN, 20W (2.0CH) SOUND OUTPUT, BLUETOOTH, HDMI X 3, USB X 1.</v>
          </cell>
          <cell r="C228" t="str">
            <v>UA43DU7000KXXA</v>
          </cell>
          <cell r="D228">
            <v>4742.6899999999996</v>
          </cell>
          <cell r="E228">
            <v>26</v>
          </cell>
          <cell r="F228">
            <v>13</v>
          </cell>
          <cell r="G228">
            <v>3</v>
          </cell>
          <cell r="H228">
            <v>22</v>
          </cell>
          <cell r="I228">
            <v>0</v>
          </cell>
          <cell r="J228">
            <v>16</v>
          </cell>
          <cell r="K228">
            <v>0</v>
          </cell>
          <cell r="L228">
            <v>9</v>
          </cell>
          <cell r="M228">
            <v>0</v>
          </cell>
          <cell r="N228">
            <v>0</v>
          </cell>
          <cell r="O228">
            <v>9</v>
          </cell>
          <cell r="P228">
            <v>0</v>
          </cell>
          <cell r="Q228">
            <v>0</v>
          </cell>
          <cell r="S228">
            <v>0</v>
          </cell>
          <cell r="T228">
            <v>9</v>
          </cell>
          <cell r="U228">
            <v>0</v>
          </cell>
          <cell r="V228">
            <v>0</v>
          </cell>
          <cell r="W228">
            <v>0</v>
          </cell>
          <cell r="X228">
            <v>0</v>
          </cell>
          <cell r="Y228">
            <v>0</v>
          </cell>
          <cell r="Z228">
            <v>0</v>
          </cell>
          <cell r="AA228">
            <v>0</v>
          </cell>
          <cell r="AB228">
            <v>0</v>
          </cell>
          <cell r="AC228">
            <v>0</v>
          </cell>
          <cell r="AD228">
            <v>0</v>
          </cell>
          <cell r="AE228" t="b">
            <v>0</v>
          </cell>
          <cell r="AF228" t="b">
            <v>0</v>
          </cell>
          <cell r="AG228" t="b">
            <v>1</v>
          </cell>
          <cell r="AH228" t="b">
            <v>1</v>
          </cell>
          <cell r="AI228">
            <v>5269</v>
          </cell>
        </row>
        <row r="229">
          <cell r="A229" t="str">
            <v>SAMSUNG UA50DU7000</v>
          </cell>
          <cell r="B229" t="str">
            <v>SAMSUNG 50'' UHD TV PURCOLOUR; HDR 10+; UHD DIMMING; SMART TV (TIZEN OS); ADAPTIVE SOUND; AUTO GAME MODE; Q-SYMPHONY</v>
          </cell>
          <cell r="C229" t="str">
            <v>UA50DU7000KXXA</v>
          </cell>
          <cell r="D229">
            <v>4972.95</v>
          </cell>
          <cell r="E229">
            <v>30</v>
          </cell>
          <cell r="F229">
            <v>11</v>
          </cell>
          <cell r="G229">
            <v>15</v>
          </cell>
          <cell r="H229">
            <v>0</v>
          </cell>
          <cell r="I229">
            <v>0</v>
          </cell>
          <cell r="J229">
            <v>14</v>
          </cell>
          <cell r="K229">
            <v>0</v>
          </cell>
          <cell r="L229">
            <v>1</v>
          </cell>
          <cell r="M229">
            <v>0</v>
          </cell>
          <cell r="N229">
            <v>0</v>
          </cell>
          <cell r="O229">
            <v>1</v>
          </cell>
          <cell r="P229">
            <v>0</v>
          </cell>
          <cell r="Q229">
            <v>0</v>
          </cell>
          <cell r="S229">
            <v>0</v>
          </cell>
          <cell r="T229">
            <v>0</v>
          </cell>
          <cell r="U229">
            <v>0</v>
          </cell>
          <cell r="V229">
            <v>0</v>
          </cell>
          <cell r="W229">
            <v>0</v>
          </cell>
          <cell r="X229">
            <v>0</v>
          </cell>
          <cell r="Y229">
            <v>0</v>
          </cell>
          <cell r="Z229">
            <v>0</v>
          </cell>
          <cell r="AA229">
            <v>0</v>
          </cell>
          <cell r="AB229">
            <v>0</v>
          </cell>
          <cell r="AC229">
            <v>1</v>
          </cell>
          <cell r="AD229">
            <v>1</v>
          </cell>
          <cell r="AE229" t="b">
            <v>0</v>
          </cell>
          <cell r="AF229" t="b">
            <v>1</v>
          </cell>
          <cell r="AG229" t="b">
            <v>1</v>
          </cell>
          <cell r="AH229" t="b">
            <v>1</v>
          </cell>
          <cell r="AI229">
            <v>5999</v>
          </cell>
        </row>
        <row r="230">
          <cell r="A230" t="str">
            <v>SAMSUNG UA50DU7000 - PROMO</v>
          </cell>
          <cell r="B230" t="str">
            <v>SAMSUNG 50'' UHD TV PURCOLOUR; HDR 10+; UHD DIMMING; SMART TV (TIZEN OS); ADAPTIVE SOUND; AUTO GAME MODE; Q-SYMPHONY</v>
          </cell>
          <cell r="C230" t="str">
            <v>UA50DU7000KXXA</v>
          </cell>
          <cell r="D230">
            <v>4952</v>
          </cell>
          <cell r="E230">
            <v>0</v>
          </cell>
          <cell r="F230">
            <v>0</v>
          </cell>
          <cell r="G230">
            <v>73</v>
          </cell>
          <cell r="H230">
            <v>52</v>
          </cell>
          <cell r="I230">
            <v>0</v>
          </cell>
          <cell r="J230">
            <v>31</v>
          </cell>
          <cell r="K230">
            <v>0</v>
          </cell>
          <cell r="L230">
            <v>35</v>
          </cell>
          <cell r="M230">
            <v>0</v>
          </cell>
          <cell r="N230">
            <v>0</v>
          </cell>
          <cell r="O230">
            <v>35</v>
          </cell>
          <cell r="P230">
            <v>0</v>
          </cell>
          <cell r="Q230">
            <v>1</v>
          </cell>
          <cell r="S230">
            <v>0</v>
          </cell>
          <cell r="T230">
            <v>34</v>
          </cell>
          <cell r="U230">
            <v>1</v>
          </cell>
          <cell r="V230">
            <v>0</v>
          </cell>
          <cell r="W230">
            <v>0</v>
          </cell>
          <cell r="X230">
            <v>0</v>
          </cell>
          <cell r="Y230">
            <v>0</v>
          </cell>
          <cell r="Z230">
            <v>0</v>
          </cell>
          <cell r="AA230">
            <v>0</v>
          </cell>
          <cell r="AB230">
            <v>0</v>
          </cell>
          <cell r="AC230">
            <v>0</v>
          </cell>
          <cell r="AD230">
            <v>1</v>
          </cell>
          <cell r="AE230" t="b">
            <v>0</v>
          </cell>
          <cell r="AF230" t="b">
            <v>0</v>
          </cell>
          <cell r="AG230" t="b">
            <v>1</v>
          </cell>
          <cell r="AH230" t="b">
            <v>1</v>
          </cell>
          <cell r="AI230">
            <v>5999</v>
          </cell>
        </row>
        <row r="231">
          <cell r="A231" t="str">
            <v>SAMSUNG UA55DU7000</v>
          </cell>
          <cell r="B231" t="str">
            <v>SAMSUNG 55" UHD TV PUR COLOR, CRYSTAL PROCESSOR 4K ENGINE, HDR 10+ (SUPPORT), UHD DIMMING, MOTION XCELERATOR, SMART TV (TIZEN OS), ADAPTIVE SOUND, AUTO GAME MODE, Q-SYMPHONY, OTS LITE, SLIM LOOK DESIGN, 20W (2.0CH) SOUND OUTPUT, BLUETOOTH, HDMI X 3, USB X 1</v>
          </cell>
          <cell r="C231" t="str">
            <v>UA55DU7000KXXA</v>
          </cell>
          <cell r="D231">
            <v>6093.61</v>
          </cell>
          <cell r="E231">
            <v>49</v>
          </cell>
          <cell r="F231">
            <v>72</v>
          </cell>
          <cell r="G231">
            <v>37</v>
          </cell>
          <cell r="H231">
            <v>-1</v>
          </cell>
          <cell r="I231">
            <v>0</v>
          </cell>
          <cell r="J231">
            <v>39</v>
          </cell>
          <cell r="K231">
            <v>0</v>
          </cell>
          <cell r="L231">
            <v>1</v>
          </cell>
          <cell r="M231">
            <v>0</v>
          </cell>
          <cell r="N231">
            <v>0</v>
          </cell>
          <cell r="O231">
            <v>1</v>
          </cell>
          <cell r="P231">
            <v>0</v>
          </cell>
          <cell r="Q231">
            <v>0</v>
          </cell>
          <cell r="S231">
            <v>0</v>
          </cell>
          <cell r="T231">
            <v>1</v>
          </cell>
          <cell r="U231">
            <v>0</v>
          </cell>
          <cell r="V231">
            <v>0</v>
          </cell>
          <cell r="W231">
            <v>0</v>
          </cell>
          <cell r="X231">
            <v>0</v>
          </cell>
          <cell r="Y231">
            <v>0</v>
          </cell>
          <cell r="Z231">
            <v>0</v>
          </cell>
          <cell r="AA231">
            <v>0</v>
          </cell>
          <cell r="AB231">
            <v>0</v>
          </cell>
          <cell r="AC231">
            <v>0</v>
          </cell>
          <cell r="AD231">
            <v>0</v>
          </cell>
          <cell r="AE231" t="b">
            <v>0</v>
          </cell>
          <cell r="AF231" t="b">
            <v>1</v>
          </cell>
          <cell r="AG231" t="b">
            <v>1</v>
          </cell>
          <cell r="AH231" t="b">
            <v>1</v>
          </cell>
          <cell r="AI231">
            <v>6899</v>
          </cell>
        </row>
        <row r="232">
          <cell r="A232" t="str">
            <v>SAMSUNG UA55DU7000 - PROMO</v>
          </cell>
          <cell r="B232" t="str">
            <v>SAMSUNG 55" UHD TV PUR COLOR, CRYSTAL PROCESSOR 4K ENGINE, HDR 10+ (SUPPORT), UHD DIMMING, MOTION XCELERATOR, SMART TV (TIZEN OS), ADAPTIVE SOUND, AUTO GAME MODE, Q-SYMPHONY, OTS LITE, SLIM LOOK DESIGN, 20W (2.0CH) SOUND OUTPUT, BLUETOOTH, HDMI X 3, USB X 1</v>
          </cell>
          <cell r="C232" t="str">
            <v>UA55DU7000KXXA</v>
          </cell>
          <cell r="D232">
            <v>5714</v>
          </cell>
          <cell r="E232">
            <v>0</v>
          </cell>
          <cell r="F232">
            <v>0</v>
          </cell>
          <cell r="G232">
            <v>114</v>
          </cell>
          <cell r="H232">
            <v>38</v>
          </cell>
          <cell r="I232">
            <v>0</v>
          </cell>
          <cell r="J232">
            <v>38</v>
          </cell>
          <cell r="K232">
            <v>0</v>
          </cell>
          <cell r="L232">
            <v>157</v>
          </cell>
          <cell r="M232">
            <v>0</v>
          </cell>
          <cell r="N232">
            <v>0</v>
          </cell>
          <cell r="O232">
            <v>157</v>
          </cell>
          <cell r="P232">
            <v>0</v>
          </cell>
          <cell r="Q232">
            <v>5</v>
          </cell>
          <cell r="R232">
            <v>10</v>
          </cell>
          <cell r="S232">
            <v>0</v>
          </cell>
          <cell r="T232">
            <v>157</v>
          </cell>
          <cell r="U232">
            <v>0</v>
          </cell>
          <cell r="V232">
            <v>0</v>
          </cell>
          <cell r="W232">
            <v>0</v>
          </cell>
          <cell r="X232">
            <v>0</v>
          </cell>
          <cell r="Y232">
            <v>0</v>
          </cell>
          <cell r="Z232">
            <v>0</v>
          </cell>
          <cell r="AA232">
            <v>0</v>
          </cell>
          <cell r="AB232">
            <v>0</v>
          </cell>
          <cell r="AC232">
            <v>0</v>
          </cell>
          <cell r="AD232">
            <v>0</v>
          </cell>
          <cell r="AE232" t="b">
            <v>0</v>
          </cell>
          <cell r="AF232" t="b">
            <v>0</v>
          </cell>
          <cell r="AG232" t="b">
            <v>1</v>
          </cell>
          <cell r="AH232" t="b">
            <v>1</v>
          </cell>
          <cell r="AI232">
            <v>6499</v>
          </cell>
        </row>
        <row r="233">
          <cell r="A233" t="str">
            <v>SAMSUNG UA65DU7000</v>
          </cell>
          <cell r="B233" t="str">
            <v>SAMSUNG 65" UHD TV PUR COLOR, CRYSTAL PROCESSOR 4K ENGINE, HDR 10+ (SUPPORT), UHD DIMMING, MOTION XCELERATOR, SMART TV (TIZEN OS), ADAPTIVE SOUND, AUTO GAME MODE, Q-SYMPHONY, OTS LITE, SLIM LOOK DESIGN, 20W (2.0CH) SOUND OUTPUT, BLUETOOTH, HDMI X 3, USB X 1</v>
          </cell>
          <cell r="C233" t="str">
            <v>UA65DU7000KXXA</v>
          </cell>
          <cell r="D233">
            <v>7959.68</v>
          </cell>
          <cell r="E233">
            <v>42</v>
          </cell>
          <cell r="F233">
            <v>27</v>
          </cell>
          <cell r="G233">
            <v>99</v>
          </cell>
          <cell r="H233">
            <v>3</v>
          </cell>
          <cell r="I233">
            <v>0</v>
          </cell>
          <cell r="J233">
            <v>42</v>
          </cell>
          <cell r="K233">
            <v>0</v>
          </cell>
          <cell r="L233">
            <v>0</v>
          </cell>
          <cell r="M233">
            <v>0</v>
          </cell>
          <cell r="N233">
            <v>0</v>
          </cell>
          <cell r="O233">
            <v>0</v>
          </cell>
          <cell r="P233">
            <v>0</v>
          </cell>
          <cell r="Q233">
            <v>0</v>
          </cell>
          <cell r="R233">
            <v>1</v>
          </cell>
          <cell r="S233">
            <v>0</v>
          </cell>
          <cell r="T233">
            <v>0</v>
          </cell>
          <cell r="U233">
            <v>0</v>
          </cell>
          <cell r="V233">
            <v>0</v>
          </cell>
          <cell r="W233">
            <v>0</v>
          </cell>
          <cell r="X233">
            <v>0</v>
          </cell>
          <cell r="Y233">
            <v>0</v>
          </cell>
          <cell r="Z233">
            <v>0</v>
          </cell>
          <cell r="AA233">
            <v>0</v>
          </cell>
          <cell r="AB233">
            <v>0</v>
          </cell>
          <cell r="AC233">
            <v>0</v>
          </cell>
          <cell r="AD233">
            <v>0</v>
          </cell>
          <cell r="AE233" t="b">
            <v>0</v>
          </cell>
          <cell r="AF233" t="b">
            <v>0</v>
          </cell>
          <cell r="AG233" t="b">
            <v>1</v>
          </cell>
          <cell r="AH233" t="b">
            <v>1</v>
          </cell>
          <cell r="AI233">
            <v>8899</v>
          </cell>
        </row>
        <row r="234">
          <cell r="A234" t="str">
            <v>SAMSUNG UA65DU7000 - PROMO</v>
          </cell>
          <cell r="B234" t="str">
            <v>SAMSUNG 65" UHD TV PUR COLOR, CRYSTAL PROCESSOR 4K ENGINE, HDR 10+ (SUPPORT), UHD DIMMING, MOTION XCELERATOR, SMART TV (TIZEN OS), ADAPTIVE SOUND, AUTO GAME MODE, Q-SYMPHONY, OTS LITE, SLIM LOOK DESIGN, 20W (2.0CH) SOUND OUTPUT, BLUETOOTH, HDMI X 3, USB X 1</v>
          </cell>
          <cell r="C234" t="str">
            <v>UA65DU7000KXXA</v>
          </cell>
          <cell r="D234">
            <v>7618</v>
          </cell>
          <cell r="E234">
            <v>0</v>
          </cell>
          <cell r="F234">
            <v>0</v>
          </cell>
          <cell r="G234">
            <v>30</v>
          </cell>
          <cell r="H234">
            <v>50</v>
          </cell>
          <cell r="I234">
            <v>0</v>
          </cell>
          <cell r="J234">
            <v>20</v>
          </cell>
          <cell r="K234">
            <v>0</v>
          </cell>
          <cell r="L234">
            <v>26</v>
          </cell>
          <cell r="M234">
            <v>0</v>
          </cell>
          <cell r="N234">
            <v>0</v>
          </cell>
          <cell r="O234">
            <v>26</v>
          </cell>
          <cell r="P234">
            <v>0</v>
          </cell>
          <cell r="Q234">
            <v>1</v>
          </cell>
          <cell r="R234">
            <v>4</v>
          </cell>
          <cell r="S234">
            <v>0</v>
          </cell>
          <cell r="T234">
            <v>26</v>
          </cell>
          <cell r="U234">
            <v>0</v>
          </cell>
          <cell r="V234">
            <v>0</v>
          </cell>
          <cell r="W234">
            <v>0</v>
          </cell>
          <cell r="X234">
            <v>0</v>
          </cell>
          <cell r="Y234">
            <v>0</v>
          </cell>
          <cell r="Z234">
            <v>0</v>
          </cell>
          <cell r="AA234">
            <v>0</v>
          </cell>
          <cell r="AB234">
            <v>0</v>
          </cell>
          <cell r="AC234">
            <v>0</v>
          </cell>
          <cell r="AD234">
            <v>0</v>
          </cell>
          <cell r="AE234" t="b">
            <v>0</v>
          </cell>
          <cell r="AF234" t="b">
            <v>0</v>
          </cell>
          <cell r="AG234" t="b">
            <v>1</v>
          </cell>
          <cell r="AH234" t="b">
            <v>1</v>
          </cell>
          <cell r="AI234">
            <v>8659</v>
          </cell>
        </row>
        <row r="235">
          <cell r="A235" t="str">
            <v>SAMSUNG UA75DU7000</v>
          </cell>
          <cell r="B235" t="str">
            <v>SAMSUNG 75" UHD TV PURCOLOUR, HDR 10+, UHD DIMMING, SMART TV (TIZEN OS), ADAPTIVE SOUND, AUTO GAME MODE, Q-SYMPHONY,  CRYSTAL PROCESSOR 4K ENGINE, 20W (2.0CH) SOUND OUTPUT, BLUETOOTH, HDMI X 3, USB X 1.</v>
          </cell>
          <cell r="C235" t="str">
            <v>UA75DU7000KXXA</v>
          </cell>
          <cell r="D235">
            <v>10929.34</v>
          </cell>
          <cell r="E235">
            <v>40</v>
          </cell>
          <cell r="F235">
            <v>20</v>
          </cell>
          <cell r="G235">
            <v>22</v>
          </cell>
          <cell r="H235">
            <v>29</v>
          </cell>
          <cell r="I235">
            <v>0</v>
          </cell>
          <cell r="J235">
            <v>27</v>
          </cell>
          <cell r="K235">
            <v>0</v>
          </cell>
          <cell r="L235">
            <v>19</v>
          </cell>
          <cell r="M235">
            <v>0</v>
          </cell>
          <cell r="N235">
            <v>0</v>
          </cell>
          <cell r="O235">
            <v>19</v>
          </cell>
          <cell r="P235">
            <v>0</v>
          </cell>
          <cell r="Q235">
            <v>0</v>
          </cell>
          <cell r="R235">
            <v>3</v>
          </cell>
          <cell r="S235">
            <v>0</v>
          </cell>
          <cell r="T235">
            <v>19</v>
          </cell>
          <cell r="U235">
            <v>0</v>
          </cell>
          <cell r="V235">
            <v>0</v>
          </cell>
          <cell r="W235">
            <v>0</v>
          </cell>
          <cell r="X235">
            <v>0</v>
          </cell>
          <cell r="Y235">
            <v>0</v>
          </cell>
          <cell r="Z235">
            <v>0</v>
          </cell>
          <cell r="AA235">
            <v>0</v>
          </cell>
          <cell r="AB235">
            <v>0</v>
          </cell>
          <cell r="AC235">
            <v>0</v>
          </cell>
          <cell r="AD235">
            <v>0</v>
          </cell>
          <cell r="AE235" t="b">
            <v>0</v>
          </cell>
          <cell r="AF235" t="b">
            <v>0</v>
          </cell>
          <cell r="AG235" t="b">
            <v>1</v>
          </cell>
          <cell r="AH235" t="b">
            <v>1</v>
          </cell>
          <cell r="AI235">
            <v>11999</v>
          </cell>
        </row>
        <row r="236">
          <cell r="A236" t="str">
            <v>SAMSUNG UA85DU7000</v>
          </cell>
          <cell r="B236" t="str">
            <v>SAMSUNG 85" UHD TV PUR COLOR, CRYSTAL PROCESSOR 4K ENGINE, HDR 10+ (SUPPORT), UHD DIMMING, MOTION XCELERATOR, SMART TV (TIZEN OS), ADAPTIVE SOUND, AUTO GAME MODE, Q-SYMPHONY, OTS LITE, SLIM LOOK DESIGN, 20W (2.0CH) SOUND OUTPUT, BLUETOOTH, HDMI X 3, USB X 1.</v>
          </cell>
          <cell r="C236" t="str">
            <v>UA85DU7000KXXA</v>
          </cell>
          <cell r="D236">
            <v>17581.900000000001</v>
          </cell>
          <cell r="E236">
            <v>13</v>
          </cell>
          <cell r="F236">
            <v>14</v>
          </cell>
          <cell r="G236">
            <v>16</v>
          </cell>
          <cell r="H236">
            <v>9</v>
          </cell>
          <cell r="I236">
            <v>0</v>
          </cell>
          <cell r="J236">
            <v>13</v>
          </cell>
          <cell r="K236">
            <v>0</v>
          </cell>
          <cell r="L236">
            <v>11</v>
          </cell>
          <cell r="M236">
            <v>0</v>
          </cell>
          <cell r="N236">
            <v>0</v>
          </cell>
          <cell r="O236">
            <v>11</v>
          </cell>
          <cell r="P236">
            <v>0</v>
          </cell>
          <cell r="Q236">
            <v>1</v>
          </cell>
          <cell r="R236">
            <v>6</v>
          </cell>
          <cell r="S236">
            <v>0</v>
          </cell>
          <cell r="T236">
            <v>11</v>
          </cell>
          <cell r="U236">
            <v>0</v>
          </cell>
          <cell r="V236">
            <v>0</v>
          </cell>
          <cell r="W236">
            <v>0</v>
          </cell>
          <cell r="X236">
            <v>0</v>
          </cell>
          <cell r="Y236">
            <v>0</v>
          </cell>
          <cell r="Z236">
            <v>0</v>
          </cell>
          <cell r="AA236">
            <v>0</v>
          </cell>
          <cell r="AB236">
            <v>0</v>
          </cell>
          <cell r="AC236">
            <v>0</v>
          </cell>
          <cell r="AD236">
            <v>0</v>
          </cell>
          <cell r="AE236" t="b">
            <v>0</v>
          </cell>
          <cell r="AF236" t="b">
            <v>0</v>
          </cell>
          <cell r="AG236" t="b">
            <v>1</v>
          </cell>
          <cell r="AH236" t="b">
            <v>1</v>
          </cell>
          <cell r="AI236">
            <v>18899</v>
          </cell>
        </row>
        <row r="237">
          <cell r="A237" t="str">
            <v>Samsung UA98DU9000</v>
          </cell>
          <cell r="B237" t="str">
            <v>SAMSUNG 98" UHD TV PUR COLOR, CRYSTAL PROCESSOR 4K ENGINE, HDR 10+ (SUPPORT), UHD DIMMING, MOTION XCELERATOR, SMART TV (TIZEN OS), ADAPTIVE SOUND, AUTO GAME MODE, Q-SYMPHONY, OTS LITE, SLIM LOOK DESIGN, 20W (2.0CH) SOUND OUTPUT, BLUETOOTH, HDMI X 3, USB X 1.</v>
          </cell>
          <cell r="C237" t="str">
            <v>UA98DU9000KXXA</v>
          </cell>
          <cell r="D237">
            <v>38211</v>
          </cell>
          <cell r="E237">
            <v>0</v>
          </cell>
          <cell r="F237">
            <v>0</v>
          </cell>
          <cell r="G237">
            <v>0</v>
          </cell>
          <cell r="H237">
            <v>2</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t="b">
            <v>0</v>
          </cell>
          <cell r="AF237" t="b">
            <v>0</v>
          </cell>
          <cell r="AG237" t="b">
            <v>1</v>
          </cell>
          <cell r="AH237" t="b">
            <v>1</v>
          </cell>
          <cell r="AI237">
            <v>44999</v>
          </cell>
        </row>
        <row r="238">
          <cell r="A238" t="str">
            <v>SAMSUNG VG-ARAB22STDXA</v>
          </cell>
          <cell r="B238" t="str">
            <v>SAMSUNG AUTO-ROTATING STAND - COMPATIBLE WITH SAMSUNG QA55LS03B</v>
          </cell>
          <cell r="C238" t="str">
            <v>VG-ARAB22STDXA</v>
          </cell>
          <cell r="D238">
            <v>3802</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0</v>
          </cell>
          <cell r="Y238">
            <v>0</v>
          </cell>
          <cell r="Z238">
            <v>0</v>
          </cell>
          <cell r="AA238">
            <v>0</v>
          </cell>
          <cell r="AB238">
            <v>0</v>
          </cell>
          <cell r="AC238">
            <v>0</v>
          </cell>
          <cell r="AD238">
            <v>0</v>
          </cell>
          <cell r="AE238" t="b">
            <v>0</v>
          </cell>
          <cell r="AF238" t="b">
            <v>1</v>
          </cell>
          <cell r="AG238" t="b">
            <v>1</v>
          </cell>
          <cell r="AH238" t="b">
            <v>1</v>
          </cell>
          <cell r="AI238">
            <v>4229</v>
          </cell>
        </row>
        <row r="239">
          <cell r="A239" t="str">
            <v>SAMSUNG VH55B-E</v>
          </cell>
          <cell r="B239" t="str">
            <v>SAMSUNG 55" VIDEO WALL DISPLAY - FULL HD, 24/7 USAGE, 700NIT BRIGHTNESS, 1,8MM BEZEL TO BEZEL</v>
          </cell>
          <cell r="C239" t="str">
            <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t="b">
            <v>1</v>
          </cell>
          <cell r="AF239" t="b">
            <v>0</v>
          </cell>
          <cell r="AG239" t="b">
            <v>0</v>
          </cell>
          <cell r="AH239" t="b">
            <v>0</v>
          </cell>
          <cell r="AI239">
            <v>0</v>
          </cell>
        </row>
        <row r="240">
          <cell r="A240" t="str">
            <v>Samsung VH55R-R</v>
          </cell>
          <cell r="B240" t="str">
            <v>Samsung Razor Thin Video Wall 0.44mm Bezel; 24hour; 700nit;</v>
          </cell>
          <cell r="C240" t="str">
            <v>LH55VHRRBGBXEN</v>
          </cell>
          <cell r="D240">
            <v>53200</v>
          </cell>
          <cell r="E240">
            <v>6</v>
          </cell>
          <cell r="F240">
            <v>2</v>
          </cell>
          <cell r="G240">
            <v>0</v>
          </cell>
          <cell r="H240">
            <v>0</v>
          </cell>
          <cell r="I240">
            <v>0</v>
          </cell>
          <cell r="J240">
            <v>2</v>
          </cell>
          <cell r="K240">
            <v>0</v>
          </cell>
          <cell r="L240">
            <v>4</v>
          </cell>
          <cell r="M240">
            <v>0</v>
          </cell>
          <cell r="N240">
            <v>0</v>
          </cell>
          <cell r="O240">
            <v>4</v>
          </cell>
          <cell r="P240">
            <v>0</v>
          </cell>
          <cell r="Q240">
            <v>4</v>
          </cell>
          <cell r="S240">
            <v>0</v>
          </cell>
          <cell r="T240">
            <v>4</v>
          </cell>
          <cell r="U240">
            <v>0</v>
          </cell>
          <cell r="V240">
            <v>0</v>
          </cell>
          <cell r="W240">
            <v>0</v>
          </cell>
          <cell r="X240">
            <v>0</v>
          </cell>
          <cell r="Y240">
            <v>0</v>
          </cell>
          <cell r="Z240">
            <v>0</v>
          </cell>
          <cell r="AA240">
            <v>0</v>
          </cell>
          <cell r="AB240">
            <v>0</v>
          </cell>
          <cell r="AC240">
            <v>0</v>
          </cell>
          <cell r="AD240">
            <v>0</v>
          </cell>
          <cell r="AE240" t="b">
            <v>0</v>
          </cell>
          <cell r="AF240" t="b">
            <v>1</v>
          </cell>
          <cell r="AG240" t="b">
            <v>1</v>
          </cell>
          <cell r="AH240" t="b">
            <v>1</v>
          </cell>
          <cell r="AI240">
            <v>59999</v>
          </cell>
        </row>
        <row r="241">
          <cell r="A241" t="str">
            <v>SAMSUNG VM46B-U</v>
          </cell>
          <cell r="B241" t="str">
            <v>SAMSUNG 46'' VIDEO WALL DISPLAY - FULL HD; 24/7 USAGE; 500NIT BRIGHTNESS; 3.5MM BEZEL TO BEZEL</v>
          </cell>
          <cell r="C241" t="str">
            <v>LH46VMBUBGBXEN</v>
          </cell>
          <cell r="D241">
            <v>18200</v>
          </cell>
          <cell r="E241">
            <v>18</v>
          </cell>
          <cell r="F241">
            <v>0</v>
          </cell>
          <cell r="G241">
            <v>0</v>
          </cell>
          <cell r="H241">
            <v>0</v>
          </cell>
          <cell r="I241">
            <v>0</v>
          </cell>
          <cell r="J241">
            <v>4</v>
          </cell>
          <cell r="K241">
            <v>0</v>
          </cell>
          <cell r="L241">
            <v>12</v>
          </cell>
          <cell r="M241">
            <v>7</v>
          </cell>
          <cell r="N241">
            <v>0</v>
          </cell>
          <cell r="O241">
            <v>19</v>
          </cell>
          <cell r="P241">
            <v>0</v>
          </cell>
          <cell r="Q241">
            <v>6</v>
          </cell>
          <cell r="S241">
            <v>0</v>
          </cell>
          <cell r="T241">
            <v>12</v>
          </cell>
          <cell r="U241">
            <v>0</v>
          </cell>
          <cell r="V241">
            <v>0</v>
          </cell>
          <cell r="W241">
            <v>0</v>
          </cell>
          <cell r="X241">
            <v>0</v>
          </cell>
          <cell r="Y241">
            <v>0</v>
          </cell>
          <cell r="Z241">
            <v>0</v>
          </cell>
          <cell r="AA241">
            <v>0</v>
          </cell>
          <cell r="AB241">
            <v>0</v>
          </cell>
          <cell r="AC241">
            <v>0</v>
          </cell>
          <cell r="AD241">
            <v>0</v>
          </cell>
          <cell r="AE241" t="b">
            <v>0</v>
          </cell>
          <cell r="AF241" t="b">
            <v>0</v>
          </cell>
          <cell r="AG241" t="b">
            <v>1</v>
          </cell>
          <cell r="AH241" t="b">
            <v>1</v>
          </cell>
          <cell r="AI241">
            <v>23999</v>
          </cell>
        </row>
        <row r="242">
          <cell r="A242" t="str">
            <v>SAMSUNG VM55B-E</v>
          </cell>
          <cell r="B242" t="str">
            <v>SAMSUNG 55'' VIDEO WALL DISPLAY - FULL HD; 24/7 USAGE; 500NIT BRIGHTNESS; 1;8MM BEZEL TO BEZEL</v>
          </cell>
          <cell r="C242" t="str">
            <v>LH55VMBEBGBXEN</v>
          </cell>
          <cell r="D242">
            <v>29899</v>
          </cell>
          <cell r="E242">
            <v>0</v>
          </cell>
          <cell r="F242">
            <v>1</v>
          </cell>
          <cell r="G242">
            <v>0</v>
          </cell>
          <cell r="H242">
            <v>0</v>
          </cell>
          <cell r="I242">
            <v>0</v>
          </cell>
          <cell r="J242">
            <v>0</v>
          </cell>
          <cell r="K242">
            <v>0</v>
          </cell>
          <cell r="L242">
            <v>0</v>
          </cell>
          <cell r="M242">
            <v>3</v>
          </cell>
          <cell r="N242">
            <v>0</v>
          </cell>
          <cell r="O242">
            <v>3</v>
          </cell>
          <cell r="P242">
            <v>0</v>
          </cell>
          <cell r="Q242">
            <v>0</v>
          </cell>
          <cell r="S242">
            <v>0</v>
          </cell>
          <cell r="T242">
            <v>0</v>
          </cell>
          <cell r="U242">
            <v>0</v>
          </cell>
          <cell r="V242">
            <v>0</v>
          </cell>
          <cell r="W242">
            <v>0</v>
          </cell>
          <cell r="X242">
            <v>0</v>
          </cell>
          <cell r="Y242">
            <v>0</v>
          </cell>
          <cell r="Z242">
            <v>0</v>
          </cell>
          <cell r="AA242">
            <v>0</v>
          </cell>
          <cell r="AB242">
            <v>0</v>
          </cell>
          <cell r="AC242">
            <v>0</v>
          </cell>
          <cell r="AD242">
            <v>0</v>
          </cell>
          <cell r="AE242" t="b">
            <v>0</v>
          </cell>
          <cell r="AF242" t="b">
            <v>0</v>
          </cell>
          <cell r="AG242" t="b">
            <v>0</v>
          </cell>
          <cell r="AH242" t="b">
            <v>0</v>
          </cell>
          <cell r="AI242">
            <v>39999</v>
          </cell>
        </row>
        <row r="243">
          <cell r="A243" t="str">
            <v>SAMSUNG VM55B-U</v>
          </cell>
          <cell r="B243" t="str">
            <v>SAMSUNG 55'' VIDEO WALL DISPLAY - FULL HD; 24/7 USAGE; 500NIT BRIGHTNESS; 3.5MM BEZEL TO BEZEL</v>
          </cell>
          <cell r="C243" t="str">
            <v>LH55VMBUBGBXEN</v>
          </cell>
          <cell r="D243">
            <v>23318.18</v>
          </cell>
          <cell r="E243">
            <v>0</v>
          </cell>
          <cell r="F243">
            <v>8</v>
          </cell>
          <cell r="G243">
            <v>19</v>
          </cell>
          <cell r="H243">
            <v>1</v>
          </cell>
          <cell r="I243">
            <v>0</v>
          </cell>
          <cell r="J243">
            <v>7</v>
          </cell>
          <cell r="K243">
            <v>0</v>
          </cell>
          <cell r="L243">
            <v>11</v>
          </cell>
          <cell r="M243">
            <v>6</v>
          </cell>
          <cell r="N243">
            <v>0</v>
          </cell>
          <cell r="O243">
            <v>17</v>
          </cell>
          <cell r="P243">
            <v>0</v>
          </cell>
          <cell r="Q243">
            <v>3</v>
          </cell>
          <cell r="S243">
            <v>0</v>
          </cell>
          <cell r="T243">
            <v>11</v>
          </cell>
          <cell r="U243">
            <v>0</v>
          </cell>
          <cell r="V243">
            <v>0</v>
          </cell>
          <cell r="W243">
            <v>0</v>
          </cell>
          <cell r="X243">
            <v>0</v>
          </cell>
          <cell r="Y243">
            <v>0</v>
          </cell>
          <cell r="Z243">
            <v>0</v>
          </cell>
          <cell r="AA243">
            <v>0</v>
          </cell>
          <cell r="AB243">
            <v>0</v>
          </cell>
          <cell r="AC243">
            <v>0</v>
          </cell>
          <cell r="AD243">
            <v>0</v>
          </cell>
          <cell r="AE243" t="b">
            <v>0</v>
          </cell>
          <cell r="AF243" t="b">
            <v>0</v>
          </cell>
          <cell r="AG243" t="b">
            <v>1</v>
          </cell>
          <cell r="AH243" t="b">
            <v>1</v>
          </cell>
          <cell r="AI243">
            <v>28299</v>
          </cell>
        </row>
        <row r="244">
          <cell r="A244" t="str">
            <v>Samsung VM55T-E</v>
          </cell>
          <cell r="B244" t="str">
            <v>Samsung 55''; 500nit; 24/7; 1.8mm bezel; Narrow Bezel</v>
          </cell>
          <cell r="C244" t="str">
            <v>LH55VMTEBGBXEN</v>
          </cell>
          <cell r="D244">
            <v>33304</v>
          </cell>
          <cell r="E244">
            <v>0</v>
          </cell>
          <cell r="F244">
            <v>0</v>
          </cell>
          <cell r="G244">
            <v>1</v>
          </cell>
          <cell r="H244">
            <v>0</v>
          </cell>
          <cell r="I244">
            <v>0</v>
          </cell>
          <cell r="J244">
            <v>0</v>
          </cell>
          <cell r="K244">
            <v>0</v>
          </cell>
          <cell r="L244">
            <v>0</v>
          </cell>
          <cell r="M244">
            <v>0</v>
          </cell>
          <cell r="N244">
            <v>0</v>
          </cell>
          <cell r="O244">
            <v>0</v>
          </cell>
          <cell r="P244">
            <v>0</v>
          </cell>
          <cell r="Q244">
            <v>0</v>
          </cell>
          <cell r="S244">
            <v>0</v>
          </cell>
          <cell r="T244">
            <v>0</v>
          </cell>
          <cell r="U244">
            <v>0</v>
          </cell>
          <cell r="V244">
            <v>0</v>
          </cell>
          <cell r="W244">
            <v>0</v>
          </cell>
          <cell r="X244">
            <v>0</v>
          </cell>
          <cell r="Y244">
            <v>0</v>
          </cell>
          <cell r="Z244">
            <v>0</v>
          </cell>
          <cell r="AA244">
            <v>0</v>
          </cell>
          <cell r="AB244">
            <v>0</v>
          </cell>
          <cell r="AC244">
            <v>0</v>
          </cell>
          <cell r="AD244">
            <v>0</v>
          </cell>
          <cell r="AE244" t="b">
            <v>0</v>
          </cell>
          <cell r="AF244" t="b">
            <v>1</v>
          </cell>
          <cell r="AG244" t="b">
            <v>1</v>
          </cell>
          <cell r="AH244" t="b">
            <v>1</v>
          </cell>
          <cell r="AI244">
            <v>38999</v>
          </cell>
        </row>
        <row r="245">
          <cell r="A245" t="str">
            <v>SAMSUNG VXT</v>
          </cell>
          <cell r="B245" t="str">
            <v>SAMSUNG VXT STANDARD LICENSE (ANNUAL LICENSE FEE)</v>
          </cell>
          <cell r="C245" t="str">
            <v>VX-CSY</v>
          </cell>
          <cell r="D245">
            <v>1930</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A245">
            <v>0</v>
          </cell>
          <cell r="AB245">
            <v>0</v>
          </cell>
          <cell r="AC245">
            <v>0</v>
          </cell>
          <cell r="AD245">
            <v>0</v>
          </cell>
          <cell r="AE245" t="b">
            <v>0</v>
          </cell>
          <cell r="AF245" t="b">
            <v>0</v>
          </cell>
          <cell r="AG245" t="b">
            <v>1</v>
          </cell>
          <cell r="AH245" t="b">
            <v>1</v>
          </cell>
          <cell r="AI245">
            <v>2150</v>
          </cell>
        </row>
        <row r="246">
          <cell r="A246" t="str">
            <v>SAMSUNG VXT PRO</v>
          </cell>
          <cell r="B246" t="str">
            <v>SAMSUNG VXT PRO LICENSE (ANNUAL LICENSE FEE)</v>
          </cell>
          <cell r="C246" t="str">
            <v>VX-CPY</v>
          </cell>
          <cell r="D246">
            <v>5790</v>
          </cell>
          <cell r="E246">
            <v>0</v>
          </cell>
          <cell r="F246">
            <v>3</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t="b">
            <v>0</v>
          </cell>
          <cell r="AF246" t="b">
            <v>0</v>
          </cell>
          <cell r="AG246" t="b">
            <v>1</v>
          </cell>
          <cell r="AH246" t="b">
            <v>1</v>
          </cell>
          <cell r="AI246">
            <v>6500</v>
          </cell>
        </row>
        <row r="247">
          <cell r="A247" t="str">
            <v>SAMSUNG WA65D</v>
          </cell>
          <cell r="B247" t="str">
            <v>SAMSUNG 65" ANDROID INTERACTIVE WHITEBOARD WAD - 7 YEAR ONSITE WARRANTY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v>
          </cell>
          <cell r="C247" t="str">
            <v>LH65WADWLGCXEN</v>
          </cell>
          <cell r="D247">
            <v>35806.17</v>
          </cell>
          <cell r="E247">
            <v>1</v>
          </cell>
          <cell r="F247">
            <v>1</v>
          </cell>
          <cell r="G247">
            <v>2</v>
          </cell>
          <cell r="H247">
            <v>0</v>
          </cell>
          <cell r="I247">
            <v>0</v>
          </cell>
          <cell r="J247">
            <v>1</v>
          </cell>
          <cell r="K247">
            <v>0</v>
          </cell>
          <cell r="L247">
            <v>33</v>
          </cell>
          <cell r="M247">
            <v>0</v>
          </cell>
          <cell r="N247">
            <v>0</v>
          </cell>
          <cell r="O247">
            <v>33</v>
          </cell>
          <cell r="P247">
            <v>0</v>
          </cell>
          <cell r="Q247">
            <v>0</v>
          </cell>
          <cell r="S247">
            <v>0</v>
          </cell>
          <cell r="T247">
            <v>33</v>
          </cell>
          <cell r="U247">
            <v>0</v>
          </cell>
          <cell r="V247">
            <v>0</v>
          </cell>
          <cell r="W247">
            <v>0</v>
          </cell>
          <cell r="X247">
            <v>0</v>
          </cell>
          <cell r="Y247">
            <v>0</v>
          </cell>
          <cell r="Z247">
            <v>0</v>
          </cell>
          <cell r="AA247">
            <v>0</v>
          </cell>
          <cell r="AB247">
            <v>0</v>
          </cell>
          <cell r="AC247">
            <v>0</v>
          </cell>
          <cell r="AD247">
            <v>0</v>
          </cell>
          <cell r="AE247" t="b">
            <v>0</v>
          </cell>
          <cell r="AF247" t="b">
            <v>0</v>
          </cell>
          <cell r="AG247" t="b">
            <v>1</v>
          </cell>
          <cell r="AH247" t="b">
            <v>1</v>
          </cell>
          <cell r="AI247">
            <v>41999</v>
          </cell>
        </row>
        <row r="248">
          <cell r="A248" t="str">
            <v>SAMSUNG WA65D-B</v>
          </cell>
          <cell r="B248" t="str">
            <v>SAMSUNG 65" ANDROID INTERACTIVE WHITEBOARD WAD - 7 YEAR ONSITE WARRANTY - ANDROID INTERACTIVE WHITEBOARD, 7 YEAR WARRANTY,  3,840 X 2,160 , 60HZ, 8MS RESPONSE TIME (G-TO-G), 400CD/M² BRIGHTNESS (TYP.),  1,200:1 CONTRAST RATIO, BUILT IN SPEAKER</v>
          </cell>
          <cell r="C248" t="str">
            <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T248">
            <v>0</v>
          </cell>
          <cell r="U248">
            <v>0</v>
          </cell>
          <cell r="V248">
            <v>0</v>
          </cell>
          <cell r="W248">
            <v>0</v>
          </cell>
          <cell r="X248">
            <v>0</v>
          </cell>
          <cell r="Y248">
            <v>0</v>
          </cell>
          <cell r="Z248">
            <v>0</v>
          </cell>
          <cell r="AA248">
            <v>0</v>
          </cell>
          <cell r="AB248">
            <v>0</v>
          </cell>
          <cell r="AC248">
            <v>0</v>
          </cell>
          <cell r="AD248">
            <v>0</v>
          </cell>
          <cell r="AE248" t="b">
            <v>0</v>
          </cell>
          <cell r="AF248" t="b">
            <v>0</v>
          </cell>
          <cell r="AG248" t="b">
            <v>0</v>
          </cell>
          <cell r="AH248" t="b">
            <v>0</v>
          </cell>
          <cell r="AI248">
            <v>46999</v>
          </cell>
        </row>
        <row r="249">
          <cell r="A249" t="str">
            <v>SAMSUNG WA75D</v>
          </cell>
          <cell r="B249" t="str">
            <v>SAMSUNG 75" ANDROID INTERACTIVE WHITEBOARD WAD - 7 YEAR ONSITE WARRANTY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v>
          </cell>
          <cell r="C249" t="str">
            <v>LH75WADWLGCXEN</v>
          </cell>
          <cell r="D249">
            <v>45000</v>
          </cell>
          <cell r="E249">
            <v>1</v>
          </cell>
          <cell r="F249">
            <v>9</v>
          </cell>
          <cell r="G249">
            <v>0</v>
          </cell>
          <cell r="H249">
            <v>0</v>
          </cell>
          <cell r="I249">
            <v>0</v>
          </cell>
          <cell r="J249">
            <v>2</v>
          </cell>
          <cell r="K249">
            <v>0</v>
          </cell>
          <cell r="L249">
            <v>28</v>
          </cell>
          <cell r="M249">
            <v>0</v>
          </cell>
          <cell r="N249">
            <v>0</v>
          </cell>
          <cell r="O249">
            <v>28</v>
          </cell>
          <cell r="P249">
            <v>0</v>
          </cell>
          <cell r="Q249">
            <v>14</v>
          </cell>
          <cell r="S249">
            <v>0</v>
          </cell>
          <cell r="T249">
            <v>28</v>
          </cell>
          <cell r="U249">
            <v>0</v>
          </cell>
          <cell r="V249">
            <v>0</v>
          </cell>
          <cell r="W249">
            <v>0</v>
          </cell>
          <cell r="X249">
            <v>0</v>
          </cell>
          <cell r="Y249">
            <v>0</v>
          </cell>
          <cell r="Z249">
            <v>0</v>
          </cell>
          <cell r="AA249">
            <v>0</v>
          </cell>
          <cell r="AB249">
            <v>0</v>
          </cell>
          <cell r="AC249">
            <v>0</v>
          </cell>
          <cell r="AD249">
            <v>0</v>
          </cell>
          <cell r="AE249" t="b">
            <v>0</v>
          </cell>
          <cell r="AF249" t="b">
            <v>0</v>
          </cell>
          <cell r="AG249" t="b">
            <v>1</v>
          </cell>
          <cell r="AH249" t="b">
            <v>1</v>
          </cell>
          <cell r="AI249">
            <v>52999</v>
          </cell>
        </row>
        <row r="250">
          <cell r="A250" t="str">
            <v>SAMSUNG WA75D-B</v>
          </cell>
          <cell r="B250" t="str">
            <v>SAMSUNG 75" ANDROID INTERACTIVE WHITEBOARD WAD - 7 YEAR ONSITE WARRANTY - ANDROID INTERACTIVE WHITEBOARD, 7 YEAR WARRANTY,  3,840 X 2,160 , 60HZ, 8MS RESPONSE TIME (G-TO-G), 400CD/M² BRIGHTNESS (TYP.),  1,200:1 CONTRAST RATIO, BUILT IN SPEAKER</v>
          </cell>
          <cell r="C250" t="str">
            <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T250">
            <v>0</v>
          </cell>
          <cell r="U250">
            <v>0</v>
          </cell>
          <cell r="V250">
            <v>0</v>
          </cell>
          <cell r="W250">
            <v>0</v>
          </cell>
          <cell r="X250">
            <v>0</v>
          </cell>
          <cell r="Y250">
            <v>0</v>
          </cell>
          <cell r="Z250">
            <v>0</v>
          </cell>
          <cell r="AA250">
            <v>0</v>
          </cell>
          <cell r="AB250">
            <v>0</v>
          </cell>
          <cell r="AC250">
            <v>0</v>
          </cell>
          <cell r="AD250">
            <v>0</v>
          </cell>
          <cell r="AE250" t="b">
            <v>0</v>
          </cell>
          <cell r="AF250" t="b">
            <v>0</v>
          </cell>
          <cell r="AG250" t="b">
            <v>0</v>
          </cell>
          <cell r="AH250" t="b">
            <v>0</v>
          </cell>
          <cell r="AI250">
            <v>61499</v>
          </cell>
        </row>
        <row r="251">
          <cell r="A251" t="str">
            <v>SAMSUNG WA86D</v>
          </cell>
          <cell r="B251" t="str">
            <v>SAMSUNG ANDROID INTERACTIVE WHITEBOARD WAD - 7 YEAR ONSITE WARRANTY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v>
          </cell>
          <cell r="C251" t="str">
            <v>LH86WADWLGCXEN</v>
          </cell>
          <cell r="D251">
            <v>62000</v>
          </cell>
          <cell r="E251">
            <v>1</v>
          </cell>
          <cell r="F251">
            <v>3</v>
          </cell>
          <cell r="G251">
            <v>0</v>
          </cell>
          <cell r="H251">
            <v>1</v>
          </cell>
          <cell r="I251">
            <v>0</v>
          </cell>
          <cell r="J251">
            <v>1</v>
          </cell>
          <cell r="K251">
            <v>0</v>
          </cell>
          <cell r="L251">
            <v>15</v>
          </cell>
          <cell r="M251">
            <v>1</v>
          </cell>
          <cell r="N251">
            <v>0</v>
          </cell>
          <cell r="O251">
            <v>16</v>
          </cell>
          <cell r="P251">
            <v>0</v>
          </cell>
          <cell r="Q251">
            <v>16</v>
          </cell>
          <cell r="S251">
            <v>0</v>
          </cell>
          <cell r="T251">
            <v>15</v>
          </cell>
          <cell r="U251">
            <v>0</v>
          </cell>
          <cell r="V251">
            <v>0</v>
          </cell>
          <cell r="W251">
            <v>0</v>
          </cell>
          <cell r="X251">
            <v>0</v>
          </cell>
          <cell r="Y251">
            <v>0</v>
          </cell>
          <cell r="Z251">
            <v>0</v>
          </cell>
          <cell r="AA251">
            <v>0</v>
          </cell>
          <cell r="AB251">
            <v>0</v>
          </cell>
          <cell r="AC251">
            <v>0</v>
          </cell>
          <cell r="AD251">
            <v>0</v>
          </cell>
          <cell r="AE251" t="b">
            <v>0</v>
          </cell>
          <cell r="AF251" t="b">
            <v>0</v>
          </cell>
          <cell r="AG251" t="b">
            <v>1</v>
          </cell>
          <cell r="AH251" t="b">
            <v>1</v>
          </cell>
          <cell r="AI251">
            <v>72999</v>
          </cell>
        </row>
        <row r="252">
          <cell r="A252" t="str">
            <v>SAMSUNG WA86D DEMO</v>
          </cell>
          <cell r="B252" t="str">
            <v>SAMSUNG ANDROID INTERACTIVE WHITEBOARD WAD - 7 YEAR ONSITE WARRANTY - ANDROID INTERACTIVE WHITEBOARD, 7 YEAR WARRANTY,  3,840 X 2,160 , 60HZ, 8MS RESPONSE TIME (G-TO-G), 400CD/M² BRIGHTNESS (TYP.),  1,200:1 CONTRAST RATIO, BUILT IN SPEAKER (15W X 2CH), HDMI INPUT X 3, USB C, OPS, 5 X USB INPUT,  HDMI OUT X 1, 40 PTS TOUCH, WIFI, BLUETOOTH, ANDROID 13, EDLA CERTIFIED ANDROID MODEL (GOOGLE PLAY SUPPORTED).</v>
          </cell>
          <cell r="C252" t="str">
            <v/>
          </cell>
          <cell r="D252">
            <v>50118</v>
          </cell>
          <cell r="E252">
            <v>0</v>
          </cell>
          <cell r="F252">
            <v>0</v>
          </cell>
          <cell r="G252">
            <v>0</v>
          </cell>
          <cell r="H252">
            <v>0</v>
          </cell>
          <cell r="I252">
            <v>0</v>
          </cell>
          <cell r="J252">
            <v>0</v>
          </cell>
          <cell r="K252">
            <v>0</v>
          </cell>
          <cell r="L252">
            <v>1</v>
          </cell>
          <cell r="M252">
            <v>0</v>
          </cell>
          <cell r="N252">
            <v>0</v>
          </cell>
          <cell r="O252">
            <v>1</v>
          </cell>
          <cell r="P252">
            <v>0</v>
          </cell>
          <cell r="Q252">
            <v>0</v>
          </cell>
          <cell r="S252">
            <v>0</v>
          </cell>
          <cell r="T252">
            <v>1</v>
          </cell>
          <cell r="U252">
            <v>0</v>
          </cell>
          <cell r="V252">
            <v>0</v>
          </cell>
          <cell r="W252">
            <v>0</v>
          </cell>
          <cell r="X252">
            <v>0</v>
          </cell>
          <cell r="Y252">
            <v>0</v>
          </cell>
          <cell r="Z252">
            <v>0</v>
          </cell>
          <cell r="AA252">
            <v>0</v>
          </cell>
          <cell r="AB252">
            <v>0</v>
          </cell>
          <cell r="AC252">
            <v>0</v>
          </cell>
          <cell r="AD252">
            <v>0</v>
          </cell>
          <cell r="AE252" t="b">
            <v>0</v>
          </cell>
          <cell r="AF252" t="b">
            <v>0</v>
          </cell>
          <cell r="AG252" t="b">
            <v>0</v>
          </cell>
          <cell r="AH252" t="b">
            <v>0</v>
          </cell>
          <cell r="AI252">
            <v>85000</v>
          </cell>
        </row>
        <row r="253">
          <cell r="A253" t="str">
            <v>SAMSUNG WA86D-B</v>
          </cell>
          <cell r="B253" t="str">
            <v>SAMSUNG ANDROID INTERACTIVE WHITEBOARD WAD - 7 YEAR ONSITE WARRANTY - ANDROID INTERACTIVE WHITEBOARD, 7 YEAR WARRANTY,  3,840 X 2,160 , 60HZ, 8MS RESPONSE TIME (G-TO-G), 400CD/M² BRIGHTNESS (TYP.),  1,200:1 CONTRAST RATIO, BUILT IN SPEAKER (15W</v>
          </cell>
          <cell r="C253" t="str">
            <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T253">
            <v>0</v>
          </cell>
          <cell r="U253">
            <v>0</v>
          </cell>
          <cell r="V253">
            <v>0</v>
          </cell>
          <cell r="W253">
            <v>0</v>
          </cell>
          <cell r="X253">
            <v>0</v>
          </cell>
          <cell r="Y253">
            <v>0</v>
          </cell>
          <cell r="Z253">
            <v>0</v>
          </cell>
          <cell r="AA253">
            <v>0</v>
          </cell>
          <cell r="AB253">
            <v>0</v>
          </cell>
          <cell r="AC253">
            <v>0</v>
          </cell>
          <cell r="AD253">
            <v>0</v>
          </cell>
          <cell r="AE253" t="b">
            <v>0</v>
          </cell>
          <cell r="AF253" t="b">
            <v>0</v>
          </cell>
          <cell r="AG253" t="b">
            <v>1</v>
          </cell>
          <cell r="AH253" t="b">
            <v>1</v>
          </cell>
          <cell r="AI253">
            <v>85999</v>
          </cell>
        </row>
        <row r="254">
          <cell r="A254" t="str">
            <v>SAMSUNG WM55B</v>
          </cell>
          <cell r="B254" t="str">
            <v>SAMSUNG 55'' FLIP CHART 4.0 4K UHD; 16/7 USAGE; 350NIT BRIGHTNESS</v>
          </cell>
          <cell r="C254" t="str">
            <v>LH55WMBWBGCXEN</v>
          </cell>
          <cell r="D254">
            <v>25391.66</v>
          </cell>
          <cell r="E254">
            <v>6</v>
          </cell>
          <cell r="F254">
            <v>3</v>
          </cell>
          <cell r="G254">
            <v>0</v>
          </cell>
          <cell r="H254">
            <v>5</v>
          </cell>
          <cell r="I254">
            <v>0</v>
          </cell>
          <cell r="J254">
            <v>3</v>
          </cell>
          <cell r="K254">
            <v>0</v>
          </cell>
          <cell r="L254">
            <v>12</v>
          </cell>
          <cell r="M254">
            <v>1</v>
          </cell>
          <cell r="N254">
            <v>0</v>
          </cell>
          <cell r="O254">
            <v>13</v>
          </cell>
          <cell r="P254">
            <v>0</v>
          </cell>
          <cell r="Q254">
            <v>6</v>
          </cell>
          <cell r="S254">
            <v>0</v>
          </cell>
          <cell r="T254">
            <v>12</v>
          </cell>
          <cell r="U254">
            <v>0</v>
          </cell>
          <cell r="V254">
            <v>0</v>
          </cell>
          <cell r="W254">
            <v>0</v>
          </cell>
          <cell r="X254">
            <v>0</v>
          </cell>
          <cell r="Y254">
            <v>0</v>
          </cell>
          <cell r="Z254">
            <v>0</v>
          </cell>
          <cell r="AA254">
            <v>0</v>
          </cell>
          <cell r="AB254">
            <v>0</v>
          </cell>
          <cell r="AC254">
            <v>0</v>
          </cell>
          <cell r="AD254">
            <v>0</v>
          </cell>
          <cell r="AE254" t="b">
            <v>0</v>
          </cell>
          <cell r="AF254" t="b">
            <v>0</v>
          </cell>
          <cell r="AG254" t="b">
            <v>1</v>
          </cell>
          <cell r="AH254" t="b">
            <v>1</v>
          </cell>
          <cell r="AI254">
            <v>30999</v>
          </cell>
        </row>
        <row r="255">
          <cell r="A255" t="str">
            <v>SAMSUNG WM55B DEMO</v>
          </cell>
          <cell r="B255" t="str">
            <v>DEMO SAMSUNG 55" FLIP CHART 4.0 4K UHD, 16/7 USAGE, 350NIT BRIGHTNESSE</v>
          </cell>
          <cell r="C255" t="str">
            <v>LH55WMBWBGCXEN</v>
          </cell>
          <cell r="D255">
            <v>24442.11</v>
          </cell>
          <cell r="E255">
            <v>0</v>
          </cell>
          <cell r="F255">
            <v>0</v>
          </cell>
          <cell r="G255">
            <v>0</v>
          </cell>
          <cell r="H255">
            <v>0</v>
          </cell>
          <cell r="I255">
            <v>0</v>
          </cell>
          <cell r="J255">
            <v>0</v>
          </cell>
          <cell r="K255">
            <v>0</v>
          </cell>
          <cell r="L255">
            <v>2</v>
          </cell>
          <cell r="M255">
            <v>0</v>
          </cell>
          <cell r="N255">
            <v>0</v>
          </cell>
          <cell r="O255">
            <v>2</v>
          </cell>
          <cell r="P255">
            <v>0</v>
          </cell>
          <cell r="Q255">
            <v>0</v>
          </cell>
          <cell r="S255">
            <v>0</v>
          </cell>
          <cell r="T255">
            <v>2</v>
          </cell>
          <cell r="U255">
            <v>0</v>
          </cell>
          <cell r="V255">
            <v>0</v>
          </cell>
          <cell r="W255">
            <v>0</v>
          </cell>
          <cell r="X255">
            <v>0</v>
          </cell>
          <cell r="Y255">
            <v>0</v>
          </cell>
          <cell r="Z255">
            <v>0</v>
          </cell>
          <cell r="AA255">
            <v>0</v>
          </cell>
          <cell r="AB255">
            <v>0</v>
          </cell>
          <cell r="AC255">
            <v>0</v>
          </cell>
          <cell r="AD255">
            <v>0</v>
          </cell>
          <cell r="AE255" t="b">
            <v>0</v>
          </cell>
          <cell r="AF255" t="b">
            <v>0</v>
          </cell>
          <cell r="AG255" t="b">
            <v>1</v>
          </cell>
          <cell r="AH255" t="b">
            <v>1</v>
          </cell>
          <cell r="AI255">
            <v>32040</v>
          </cell>
        </row>
        <row r="256">
          <cell r="A256" t="str">
            <v>Samsung WM55R</v>
          </cell>
          <cell r="B256" t="str">
            <v>Samsung Flip 2.0 55''; UHD; 16/7; Tizen 5.0; Inglass Touch</v>
          </cell>
          <cell r="C256" t="str">
            <v>LH55WMRWBGCXEN</v>
          </cell>
          <cell r="D256">
            <v>26801</v>
          </cell>
          <cell r="E256">
            <v>2</v>
          </cell>
          <cell r="F256">
            <v>0</v>
          </cell>
          <cell r="G256">
            <v>0</v>
          </cell>
          <cell r="H256">
            <v>0</v>
          </cell>
          <cell r="I256">
            <v>0</v>
          </cell>
          <cell r="J256">
            <v>0</v>
          </cell>
          <cell r="K256">
            <v>0</v>
          </cell>
          <cell r="L256">
            <v>1</v>
          </cell>
          <cell r="M256">
            <v>0</v>
          </cell>
          <cell r="N256">
            <v>0</v>
          </cell>
          <cell r="O256">
            <v>1</v>
          </cell>
          <cell r="P256">
            <v>0</v>
          </cell>
          <cell r="Q256">
            <v>0</v>
          </cell>
          <cell r="S256">
            <v>0</v>
          </cell>
          <cell r="T256">
            <v>1</v>
          </cell>
          <cell r="U256">
            <v>0</v>
          </cell>
          <cell r="V256">
            <v>0</v>
          </cell>
          <cell r="W256">
            <v>0</v>
          </cell>
          <cell r="X256">
            <v>0</v>
          </cell>
          <cell r="Y256">
            <v>0</v>
          </cell>
          <cell r="Z256">
            <v>0</v>
          </cell>
          <cell r="AA256">
            <v>0</v>
          </cell>
          <cell r="AB256">
            <v>0</v>
          </cell>
          <cell r="AC256">
            <v>0</v>
          </cell>
          <cell r="AD256">
            <v>0</v>
          </cell>
          <cell r="AE256" t="b">
            <v>0</v>
          </cell>
          <cell r="AF256" t="b">
            <v>1</v>
          </cell>
          <cell r="AG256" t="b">
            <v>1</v>
          </cell>
          <cell r="AH256" t="b">
            <v>1</v>
          </cell>
          <cell r="AI256">
            <v>29999</v>
          </cell>
        </row>
        <row r="257">
          <cell r="A257" t="str">
            <v>SAMSUNG WM65B</v>
          </cell>
          <cell r="B257" t="str">
            <v>SAMSUNG 65'' INTERACTIVE DIGITAL FLIP CHART 4.0 - 4K UHD; 16/7 USAGE; 350NIT BRIGHTNESS</v>
          </cell>
          <cell r="C257" t="str">
            <v>LH65WMBWLGCXEN</v>
          </cell>
          <cell r="D257">
            <v>30500</v>
          </cell>
          <cell r="E257">
            <v>0</v>
          </cell>
          <cell r="F257">
            <v>0</v>
          </cell>
          <cell r="G257">
            <v>0</v>
          </cell>
          <cell r="H257">
            <v>0</v>
          </cell>
          <cell r="I257">
            <v>0</v>
          </cell>
          <cell r="J257">
            <v>0</v>
          </cell>
          <cell r="K257">
            <v>0</v>
          </cell>
          <cell r="L257">
            <v>0</v>
          </cell>
          <cell r="M257">
            <v>1</v>
          </cell>
          <cell r="N257">
            <v>0</v>
          </cell>
          <cell r="O257">
            <v>1</v>
          </cell>
          <cell r="P257">
            <v>0</v>
          </cell>
          <cell r="Q257">
            <v>0</v>
          </cell>
          <cell r="S257">
            <v>0</v>
          </cell>
          <cell r="T257">
            <v>0</v>
          </cell>
          <cell r="U257">
            <v>0</v>
          </cell>
          <cell r="V257">
            <v>0</v>
          </cell>
          <cell r="W257">
            <v>0</v>
          </cell>
          <cell r="X257">
            <v>0</v>
          </cell>
          <cell r="Y257">
            <v>0</v>
          </cell>
          <cell r="Z257">
            <v>0</v>
          </cell>
          <cell r="AA257">
            <v>0</v>
          </cell>
          <cell r="AB257">
            <v>0</v>
          </cell>
          <cell r="AC257">
            <v>0</v>
          </cell>
          <cell r="AD257">
            <v>0</v>
          </cell>
          <cell r="AE257" t="b">
            <v>0</v>
          </cell>
          <cell r="AF257" t="b">
            <v>1</v>
          </cell>
          <cell r="AG257" t="b">
            <v>1</v>
          </cell>
          <cell r="AH257" t="b">
            <v>1</v>
          </cell>
          <cell r="AI257">
            <v>37999</v>
          </cell>
        </row>
        <row r="258">
          <cell r="A258" t="str">
            <v>SAMSUNG WM75B</v>
          </cell>
          <cell r="B258" t="str">
            <v>SAMSUNG 75'' INTERACTIVE DIGITAL FLIP CHART - 4K UHD; 350NIT BRIGHTNESS</v>
          </cell>
          <cell r="C258" t="str">
            <v>LH75WMBWLGCXEN</v>
          </cell>
          <cell r="D258">
            <v>56614</v>
          </cell>
          <cell r="E258">
            <v>0</v>
          </cell>
          <cell r="F258">
            <v>0</v>
          </cell>
          <cell r="G258">
            <v>0</v>
          </cell>
          <cell r="H258">
            <v>0</v>
          </cell>
          <cell r="I258">
            <v>0</v>
          </cell>
          <cell r="J258">
            <v>0</v>
          </cell>
          <cell r="K258">
            <v>0</v>
          </cell>
          <cell r="L258">
            <v>0</v>
          </cell>
          <cell r="M258">
            <v>0</v>
          </cell>
          <cell r="N258">
            <v>0</v>
          </cell>
          <cell r="O258">
            <v>0</v>
          </cell>
          <cell r="P258">
            <v>0</v>
          </cell>
          <cell r="Q258">
            <v>0</v>
          </cell>
          <cell r="S258">
            <v>0</v>
          </cell>
          <cell r="T258">
            <v>0</v>
          </cell>
          <cell r="U258">
            <v>0</v>
          </cell>
          <cell r="V258">
            <v>0</v>
          </cell>
          <cell r="W258">
            <v>0</v>
          </cell>
          <cell r="X258">
            <v>0</v>
          </cell>
          <cell r="Y258">
            <v>0</v>
          </cell>
          <cell r="Z258">
            <v>0</v>
          </cell>
          <cell r="AA258">
            <v>0</v>
          </cell>
          <cell r="AB258">
            <v>0</v>
          </cell>
          <cell r="AC258">
            <v>0</v>
          </cell>
          <cell r="AD258">
            <v>0</v>
          </cell>
          <cell r="AE258" t="b">
            <v>0</v>
          </cell>
          <cell r="AF258" t="b">
            <v>1</v>
          </cell>
          <cell r="AG258" t="b">
            <v>1</v>
          </cell>
          <cell r="AH258" t="b">
            <v>1</v>
          </cell>
          <cell r="AI258">
            <v>66600</v>
          </cell>
        </row>
        <row r="259">
          <cell r="A259" t="str">
            <v>SAMSUNG WM85B</v>
          </cell>
          <cell r="B259" t="str">
            <v>SAMSUNG 85'' INTERACTIVE DIGITAL FLIP CHART 4.0 - 4K UHD; 350NIT BRIGHTNESS</v>
          </cell>
          <cell r="C259" t="str">
            <v>LH85WMBWLGCXEN</v>
          </cell>
          <cell r="D259">
            <v>74418</v>
          </cell>
          <cell r="E259">
            <v>0</v>
          </cell>
          <cell r="F259">
            <v>0</v>
          </cell>
          <cell r="G259">
            <v>0</v>
          </cell>
          <cell r="H259">
            <v>0</v>
          </cell>
          <cell r="I259">
            <v>0</v>
          </cell>
          <cell r="J259">
            <v>0</v>
          </cell>
          <cell r="K259">
            <v>0</v>
          </cell>
          <cell r="L259">
            <v>0</v>
          </cell>
          <cell r="M259">
            <v>0</v>
          </cell>
          <cell r="N259">
            <v>0</v>
          </cell>
          <cell r="O259">
            <v>0</v>
          </cell>
          <cell r="P259">
            <v>0</v>
          </cell>
          <cell r="Q259">
            <v>0</v>
          </cell>
          <cell r="S259">
            <v>0</v>
          </cell>
          <cell r="T259">
            <v>0</v>
          </cell>
          <cell r="U259">
            <v>0</v>
          </cell>
          <cell r="V259">
            <v>0</v>
          </cell>
          <cell r="W259">
            <v>0</v>
          </cell>
          <cell r="X259">
            <v>0</v>
          </cell>
          <cell r="Y259">
            <v>0</v>
          </cell>
          <cell r="Z259">
            <v>0</v>
          </cell>
          <cell r="AA259">
            <v>0</v>
          </cell>
          <cell r="AB259">
            <v>0</v>
          </cell>
          <cell r="AC259">
            <v>0</v>
          </cell>
          <cell r="AD259">
            <v>0</v>
          </cell>
          <cell r="AE259" t="b">
            <v>0</v>
          </cell>
          <cell r="AF259" t="b">
            <v>1</v>
          </cell>
          <cell r="AG259" t="b">
            <v>1</v>
          </cell>
          <cell r="AH259" t="b">
            <v>1</v>
          </cell>
          <cell r="AI259">
            <v>88999</v>
          </cell>
        </row>
        <row r="260">
          <cell r="A260" t="str">
            <v>SM-A042 BLUE</v>
          </cell>
          <cell r="B260" t="str">
            <v>SAMSUNG GALAXY A04e LIGHT BLUE | LTE 6.5'' 3GB+32GB INT MEMORY DS</v>
          </cell>
          <cell r="C260" t="str">
            <v>SM-A042FLBDAFA</v>
          </cell>
          <cell r="D260">
            <v>1426</v>
          </cell>
          <cell r="E260">
            <v>0</v>
          </cell>
          <cell r="F260">
            <v>0</v>
          </cell>
          <cell r="G260">
            <v>0</v>
          </cell>
          <cell r="H260">
            <v>0</v>
          </cell>
          <cell r="I260">
            <v>0</v>
          </cell>
          <cell r="J260">
            <v>0</v>
          </cell>
          <cell r="K260">
            <v>0</v>
          </cell>
          <cell r="L260">
            <v>0</v>
          </cell>
          <cell r="M260">
            <v>0</v>
          </cell>
          <cell r="N260">
            <v>0</v>
          </cell>
          <cell r="O260">
            <v>0</v>
          </cell>
          <cell r="P260">
            <v>0</v>
          </cell>
          <cell r="Q260">
            <v>0</v>
          </cell>
          <cell r="S260">
            <v>0</v>
          </cell>
          <cell r="T260">
            <v>0</v>
          </cell>
          <cell r="U260">
            <v>0</v>
          </cell>
          <cell r="V260">
            <v>0</v>
          </cell>
          <cell r="W260">
            <v>0</v>
          </cell>
          <cell r="X260">
            <v>0</v>
          </cell>
          <cell r="Y260">
            <v>0</v>
          </cell>
          <cell r="Z260">
            <v>0</v>
          </cell>
          <cell r="AA260">
            <v>0</v>
          </cell>
          <cell r="AB260">
            <v>0</v>
          </cell>
          <cell r="AC260">
            <v>0</v>
          </cell>
          <cell r="AD260">
            <v>0</v>
          </cell>
          <cell r="AE260" t="b">
            <v>0</v>
          </cell>
          <cell r="AF260" t="b">
            <v>1</v>
          </cell>
          <cell r="AG260" t="b">
            <v>1</v>
          </cell>
          <cell r="AH260" t="b">
            <v>1</v>
          </cell>
          <cell r="AI260">
            <v>1533</v>
          </cell>
        </row>
        <row r="261">
          <cell r="A261" t="str">
            <v>SM-A042BLK</v>
          </cell>
          <cell r="B261" t="str">
            <v>SAMSUNG GALAXY A04e BLACK | LTE 6.5'' 3GB+32GB INT MEMORY DS</v>
          </cell>
          <cell r="C261" t="str">
            <v>SM-A042FZKDAFA</v>
          </cell>
          <cell r="D261">
            <v>1426</v>
          </cell>
          <cell r="E261">
            <v>0</v>
          </cell>
          <cell r="F261">
            <v>0</v>
          </cell>
          <cell r="G261">
            <v>0</v>
          </cell>
          <cell r="H261">
            <v>0</v>
          </cell>
          <cell r="I261">
            <v>0</v>
          </cell>
          <cell r="J261">
            <v>0</v>
          </cell>
          <cell r="K261">
            <v>0</v>
          </cell>
          <cell r="L261">
            <v>0</v>
          </cell>
          <cell r="M261">
            <v>50</v>
          </cell>
          <cell r="N261">
            <v>0</v>
          </cell>
          <cell r="O261">
            <v>50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t="b">
            <v>0</v>
          </cell>
          <cell r="AF261" t="b">
            <v>1</v>
          </cell>
          <cell r="AG261" t="b">
            <v>1</v>
          </cell>
          <cell r="AH261" t="b">
            <v>1</v>
          </cell>
          <cell r="AI261">
            <v>1533</v>
          </cell>
        </row>
        <row r="262">
          <cell r="A262" t="str">
            <v>SM-A047BLK</v>
          </cell>
          <cell r="B262" t="str">
            <v>SAMSUNG GALAXY A04s BLK | LTE 6.5'' 3GB+32GB INT MEMORY DS</v>
          </cell>
          <cell r="C262" t="str">
            <v>SM-A047FZKDAFA</v>
          </cell>
          <cell r="D262">
            <v>2203</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t="b">
            <v>0</v>
          </cell>
          <cell r="AF262" t="b">
            <v>1</v>
          </cell>
          <cell r="AG262" t="b">
            <v>0</v>
          </cell>
          <cell r="AH262" t="b">
            <v>0</v>
          </cell>
          <cell r="AI262">
            <v>2345</v>
          </cell>
        </row>
        <row r="263">
          <cell r="A263" t="str">
            <v>SM-A047GREEN</v>
          </cell>
          <cell r="B263" t="str">
            <v>SAMSUNG GALAXY A04s GREEN | LTE 6.5'' 3GB+32GB INT MEMORY DS</v>
          </cell>
          <cell r="C263" t="str">
            <v>SM-A047FZGDAFA</v>
          </cell>
          <cell r="D263">
            <v>2203</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0</v>
          </cell>
          <cell r="AC263">
            <v>0</v>
          </cell>
          <cell r="AD263">
            <v>0</v>
          </cell>
          <cell r="AE263" t="b">
            <v>0</v>
          </cell>
          <cell r="AF263" t="b">
            <v>0</v>
          </cell>
          <cell r="AG263" t="b">
            <v>0</v>
          </cell>
          <cell r="AH263" t="b">
            <v>0</v>
          </cell>
          <cell r="AI263">
            <v>2345</v>
          </cell>
        </row>
        <row r="264">
          <cell r="A264" t="str">
            <v>SM-A055BLK</v>
          </cell>
          <cell r="B264" t="str">
            <v>SAMSUNG GALAXY A05 DS LTE BLACK</v>
          </cell>
          <cell r="C264" t="str">
            <v>SM-A055FZKDAFA</v>
          </cell>
          <cell r="D264">
            <v>1354.49</v>
          </cell>
          <cell r="E264">
            <v>96</v>
          </cell>
          <cell r="F264">
            <v>95</v>
          </cell>
          <cell r="G264">
            <v>71</v>
          </cell>
          <cell r="H264">
            <v>29</v>
          </cell>
          <cell r="I264">
            <v>0</v>
          </cell>
          <cell r="J264">
            <v>72</v>
          </cell>
          <cell r="K264">
            <v>0</v>
          </cell>
          <cell r="L264">
            <v>122</v>
          </cell>
          <cell r="M264">
            <v>320</v>
          </cell>
          <cell r="N264">
            <v>0</v>
          </cell>
          <cell r="O264">
            <v>442</v>
          </cell>
          <cell r="P264">
            <v>0</v>
          </cell>
          <cell r="Q264">
            <v>7</v>
          </cell>
          <cell r="S264">
            <v>0</v>
          </cell>
          <cell r="T264">
            <v>122</v>
          </cell>
          <cell r="U264">
            <v>0</v>
          </cell>
          <cell r="V264">
            <v>0</v>
          </cell>
          <cell r="W264">
            <v>0</v>
          </cell>
          <cell r="X264">
            <v>0</v>
          </cell>
          <cell r="Y264">
            <v>0</v>
          </cell>
          <cell r="Z264">
            <v>0</v>
          </cell>
          <cell r="AA264">
            <v>0</v>
          </cell>
          <cell r="AB264">
            <v>0</v>
          </cell>
          <cell r="AC264">
            <v>0</v>
          </cell>
          <cell r="AD264">
            <v>0</v>
          </cell>
          <cell r="AE264" t="b">
            <v>0</v>
          </cell>
          <cell r="AF264" t="b">
            <v>0</v>
          </cell>
          <cell r="AG264" t="b">
            <v>1</v>
          </cell>
          <cell r="AH264" t="b">
            <v>1</v>
          </cell>
          <cell r="AI264">
            <v>1585</v>
          </cell>
        </row>
        <row r="265">
          <cell r="A265" t="str">
            <v>SM-A057</v>
          </cell>
          <cell r="B265" t="str">
            <v>SAMSUNG GALAXY A05s DS LTE LIGHT VIOLET</v>
          </cell>
          <cell r="C265" t="str">
            <v>SM-A057FLVDAFA</v>
          </cell>
          <cell r="D265">
            <v>2003</v>
          </cell>
          <cell r="E265">
            <v>0</v>
          </cell>
          <cell r="F265">
            <v>0</v>
          </cell>
          <cell r="G265">
            <v>0</v>
          </cell>
          <cell r="H265">
            <v>0</v>
          </cell>
          <cell r="I265">
            <v>0</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A265">
            <v>0</v>
          </cell>
          <cell r="AB265">
            <v>0</v>
          </cell>
          <cell r="AC265">
            <v>0</v>
          </cell>
          <cell r="AD265">
            <v>0</v>
          </cell>
          <cell r="AE265" t="b">
            <v>1</v>
          </cell>
          <cell r="AF265" t="b">
            <v>0</v>
          </cell>
          <cell r="AG265" t="b">
            <v>1</v>
          </cell>
          <cell r="AH265" t="b">
            <v>1</v>
          </cell>
          <cell r="AI265">
            <v>2299</v>
          </cell>
        </row>
        <row r="266">
          <cell r="A266" t="str">
            <v>SM-A057 (128GB)</v>
          </cell>
          <cell r="B266" t="str">
            <v>SAMSUNG GALAXY A05s 6.7" LTE 4GB RAM+128GB INT MEMORY DS</v>
          </cell>
          <cell r="C266" t="str">
            <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T266">
            <v>0</v>
          </cell>
          <cell r="U266">
            <v>0</v>
          </cell>
          <cell r="V266">
            <v>0</v>
          </cell>
          <cell r="W266">
            <v>0</v>
          </cell>
          <cell r="X266">
            <v>0</v>
          </cell>
          <cell r="Y266">
            <v>0</v>
          </cell>
          <cell r="Z266">
            <v>0</v>
          </cell>
          <cell r="AA266">
            <v>0</v>
          </cell>
          <cell r="AB266">
            <v>0</v>
          </cell>
          <cell r="AC266">
            <v>0</v>
          </cell>
          <cell r="AD266">
            <v>0</v>
          </cell>
          <cell r="AE266" t="b">
            <v>0</v>
          </cell>
          <cell r="AF266" t="b">
            <v>0</v>
          </cell>
          <cell r="AG266" t="b">
            <v>0</v>
          </cell>
          <cell r="AH266" t="b">
            <v>1</v>
          </cell>
          <cell r="AI266">
            <v>2400</v>
          </cell>
        </row>
        <row r="267">
          <cell r="A267" t="str">
            <v>SM-A057BLK</v>
          </cell>
          <cell r="B267" t="str">
            <v>SAMSUNG GALAXY A05s DS LTE BLACK -128gb</v>
          </cell>
          <cell r="C267" t="str">
            <v>SM-A057FZKGAFA</v>
          </cell>
          <cell r="D267">
            <v>1957.32</v>
          </cell>
          <cell r="E267">
            <v>33</v>
          </cell>
          <cell r="F267">
            <v>66</v>
          </cell>
          <cell r="G267">
            <v>15</v>
          </cell>
          <cell r="H267">
            <v>34</v>
          </cell>
          <cell r="I267">
            <v>0</v>
          </cell>
          <cell r="J267">
            <v>37</v>
          </cell>
          <cell r="K267">
            <v>0</v>
          </cell>
          <cell r="L267">
            <v>154</v>
          </cell>
          <cell r="M267">
            <v>226</v>
          </cell>
          <cell r="N267">
            <v>0</v>
          </cell>
          <cell r="O267">
            <v>380</v>
          </cell>
          <cell r="P267">
            <v>0</v>
          </cell>
          <cell r="Q267">
            <v>13</v>
          </cell>
          <cell r="R267">
            <v>1</v>
          </cell>
          <cell r="S267">
            <v>0</v>
          </cell>
          <cell r="T267">
            <v>154</v>
          </cell>
          <cell r="U267">
            <v>0</v>
          </cell>
          <cell r="V267">
            <v>0</v>
          </cell>
          <cell r="W267">
            <v>0</v>
          </cell>
          <cell r="X267">
            <v>0</v>
          </cell>
          <cell r="Y267">
            <v>0</v>
          </cell>
          <cell r="Z267">
            <v>0</v>
          </cell>
          <cell r="AA267">
            <v>0</v>
          </cell>
          <cell r="AB267">
            <v>0</v>
          </cell>
          <cell r="AC267">
            <v>0</v>
          </cell>
          <cell r="AD267">
            <v>0</v>
          </cell>
          <cell r="AE267" t="b">
            <v>0</v>
          </cell>
          <cell r="AF267" t="b">
            <v>0</v>
          </cell>
          <cell r="AG267" t="b">
            <v>1</v>
          </cell>
          <cell r="AH267" t="b">
            <v>1</v>
          </cell>
          <cell r="AI267">
            <v>2226</v>
          </cell>
        </row>
        <row r="268">
          <cell r="A268" t="str">
            <v>SM-A065</v>
          </cell>
          <cell r="B268" t="str">
            <v>SAMSUNG GALAXY A06 6.7" LTE 4GB RAM+64GB INT MEMORY DS</v>
          </cell>
          <cell r="C268" t="str">
            <v>SM-A065FZKDAFA</v>
          </cell>
          <cell r="D268">
            <v>1535</v>
          </cell>
          <cell r="E268">
            <v>0</v>
          </cell>
          <cell r="F268">
            <v>0</v>
          </cell>
          <cell r="G268">
            <v>46</v>
          </cell>
          <cell r="H268">
            <v>7</v>
          </cell>
          <cell r="I268">
            <v>0</v>
          </cell>
          <cell r="J268">
            <v>13</v>
          </cell>
          <cell r="K268">
            <v>0</v>
          </cell>
          <cell r="L268">
            <v>11</v>
          </cell>
          <cell r="M268">
            <v>80</v>
          </cell>
          <cell r="N268">
            <v>0</v>
          </cell>
          <cell r="O268">
            <v>91</v>
          </cell>
          <cell r="P268">
            <v>0</v>
          </cell>
          <cell r="Q268">
            <v>9</v>
          </cell>
          <cell r="R268">
            <v>12</v>
          </cell>
          <cell r="S268">
            <v>0</v>
          </cell>
          <cell r="T268">
            <v>11</v>
          </cell>
          <cell r="U268">
            <v>0</v>
          </cell>
          <cell r="V268">
            <v>0</v>
          </cell>
          <cell r="W268">
            <v>0</v>
          </cell>
          <cell r="X268">
            <v>0</v>
          </cell>
          <cell r="Y268">
            <v>0</v>
          </cell>
          <cell r="Z268">
            <v>0</v>
          </cell>
          <cell r="AA268">
            <v>0</v>
          </cell>
          <cell r="AB268">
            <v>0</v>
          </cell>
          <cell r="AC268">
            <v>0</v>
          </cell>
          <cell r="AD268">
            <v>0</v>
          </cell>
          <cell r="AE268" t="b">
            <v>0</v>
          </cell>
          <cell r="AF268" t="b">
            <v>0</v>
          </cell>
          <cell r="AG268" t="b">
            <v>1</v>
          </cell>
          <cell r="AH268" t="b">
            <v>1</v>
          </cell>
          <cell r="AI268">
            <v>1855</v>
          </cell>
        </row>
        <row r="269">
          <cell r="A269" t="str">
            <v>SM-A155</v>
          </cell>
          <cell r="B269" t="str">
            <v>SAMSUNG GALAXY-A15 LTE 6.5'' 4GB RAM + 128GB INT MEMORY DS</v>
          </cell>
          <cell r="C269" t="str">
            <v>SM-A155FZKDAFA</v>
          </cell>
          <cell r="D269">
            <v>2671</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0</v>
          </cell>
          <cell r="AC269">
            <v>0</v>
          </cell>
          <cell r="AD269">
            <v>0</v>
          </cell>
          <cell r="AE269" t="b">
            <v>0</v>
          </cell>
          <cell r="AF269" t="b">
            <v>1</v>
          </cell>
          <cell r="AG269" t="b">
            <v>1</v>
          </cell>
          <cell r="AH269" t="b">
            <v>1</v>
          </cell>
          <cell r="AI269">
            <v>2969</v>
          </cell>
        </row>
        <row r="270">
          <cell r="A270" t="str">
            <v>SM-A165</v>
          </cell>
          <cell r="B270" t="str">
            <v>SAMSUNG GALAXY A16 LTE 6.7" 4GB RAM +128GB INT MEMORY DS</v>
          </cell>
          <cell r="C270" t="str">
            <v>SM-A165FZKDAFA</v>
          </cell>
          <cell r="D270">
            <v>2671</v>
          </cell>
          <cell r="E270">
            <v>3</v>
          </cell>
          <cell r="F270">
            <v>30</v>
          </cell>
          <cell r="G270">
            <v>2</v>
          </cell>
          <cell r="H270">
            <v>0</v>
          </cell>
          <cell r="I270">
            <v>0</v>
          </cell>
          <cell r="J270">
            <v>8</v>
          </cell>
          <cell r="K270">
            <v>7</v>
          </cell>
          <cell r="L270">
            <v>0</v>
          </cell>
          <cell r="M270">
            <v>0</v>
          </cell>
          <cell r="N270">
            <v>0</v>
          </cell>
          <cell r="O270">
            <v>0</v>
          </cell>
          <cell r="P270">
            <v>0</v>
          </cell>
          <cell r="Q270">
            <v>-1</v>
          </cell>
          <cell r="S270">
            <v>0</v>
          </cell>
          <cell r="T270">
            <v>0</v>
          </cell>
          <cell r="U270">
            <v>0</v>
          </cell>
          <cell r="V270">
            <v>0</v>
          </cell>
          <cell r="W270">
            <v>0</v>
          </cell>
          <cell r="X270">
            <v>0</v>
          </cell>
          <cell r="Y270">
            <v>0</v>
          </cell>
          <cell r="Z270">
            <v>0</v>
          </cell>
          <cell r="AA270">
            <v>0</v>
          </cell>
          <cell r="AB270">
            <v>0</v>
          </cell>
          <cell r="AC270">
            <v>0</v>
          </cell>
          <cell r="AD270">
            <v>0</v>
          </cell>
          <cell r="AE270" t="b">
            <v>0</v>
          </cell>
          <cell r="AF270" t="b">
            <v>1</v>
          </cell>
          <cell r="AG270" t="b">
            <v>1</v>
          </cell>
          <cell r="AH270" t="b">
            <v>1</v>
          </cell>
          <cell r="AI270">
            <v>2969</v>
          </cell>
        </row>
        <row r="271">
          <cell r="A271" t="str">
            <v>SM-A256</v>
          </cell>
          <cell r="B271" t="str">
            <v>SAMSUNG GALAXY-A25 5G 6.5'' 6GB RAM + 128GB INT MEMORY DS</v>
          </cell>
          <cell r="C271" t="str">
            <v>SM-A256EZKDAFA</v>
          </cell>
          <cell r="D271">
            <v>3653.37</v>
          </cell>
          <cell r="E271">
            <v>23</v>
          </cell>
          <cell r="F271">
            <v>84</v>
          </cell>
          <cell r="G271">
            <v>0</v>
          </cell>
          <cell r="H271">
            <v>0</v>
          </cell>
          <cell r="I271">
            <v>0</v>
          </cell>
          <cell r="J271">
            <v>26</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t="b">
            <v>0</v>
          </cell>
          <cell r="AF271" t="b">
            <v>1</v>
          </cell>
          <cell r="AG271" t="b">
            <v>1</v>
          </cell>
          <cell r="AH271" t="b">
            <v>1</v>
          </cell>
          <cell r="AI271">
            <v>3980</v>
          </cell>
        </row>
        <row r="272">
          <cell r="A272" t="str">
            <v>SM-A266</v>
          </cell>
          <cell r="B272" t="str">
            <v>Samsung Galaxy A26 5G 6+128GB INT MEMORY : 6.7" DS</v>
          </cell>
          <cell r="C272" t="str">
            <v>SM-A266BZKIAFA</v>
          </cell>
          <cell r="D272">
            <v>3338</v>
          </cell>
          <cell r="E272">
            <v>0</v>
          </cell>
          <cell r="F272">
            <v>0</v>
          </cell>
          <cell r="G272">
            <v>91</v>
          </cell>
          <cell r="H272">
            <v>90</v>
          </cell>
          <cell r="I272">
            <v>0</v>
          </cell>
          <cell r="J272">
            <v>45</v>
          </cell>
          <cell r="K272">
            <v>8</v>
          </cell>
          <cell r="L272">
            <v>9</v>
          </cell>
          <cell r="M272">
            <v>180</v>
          </cell>
          <cell r="N272">
            <v>0</v>
          </cell>
          <cell r="O272">
            <v>189</v>
          </cell>
          <cell r="P272">
            <v>0</v>
          </cell>
          <cell r="Q272">
            <v>5</v>
          </cell>
          <cell r="S272">
            <v>0</v>
          </cell>
          <cell r="T272">
            <v>0</v>
          </cell>
          <cell r="U272">
            <v>0</v>
          </cell>
          <cell r="V272">
            <v>0</v>
          </cell>
          <cell r="W272">
            <v>0</v>
          </cell>
          <cell r="X272">
            <v>0</v>
          </cell>
          <cell r="Y272">
            <v>0</v>
          </cell>
          <cell r="Z272">
            <v>0</v>
          </cell>
          <cell r="AA272">
            <v>9</v>
          </cell>
          <cell r="AB272">
            <v>0</v>
          </cell>
          <cell r="AC272">
            <v>0</v>
          </cell>
          <cell r="AD272">
            <v>9</v>
          </cell>
          <cell r="AE272" t="b">
            <v>0</v>
          </cell>
          <cell r="AF272" t="b">
            <v>0</v>
          </cell>
          <cell r="AG272" t="b">
            <v>1</v>
          </cell>
          <cell r="AH272" t="b">
            <v>1</v>
          </cell>
          <cell r="AI272">
            <v>3710</v>
          </cell>
        </row>
        <row r="273">
          <cell r="A273" t="str">
            <v>SM-A356</v>
          </cell>
          <cell r="B273" t="str">
            <v>SAMSUNG GALAXY A35 AWESOME NAVY |  5G 6GB+128GB MEMORY; 6.6''SCREEN; DUAL SIM</v>
          </cell>
          <cell r="C273" t="str">
            <v>SM-A356EZKMAFA</v>
          </cell>
          <cell r="D273">
            <v>5271.3</v>
          </cell>
          <cell r="E273">
            <v>26</v>
          </cell>
          <cell r="F273">
            <v>9</v>
          </cell>
          <cell r="G273">
            <v>0</v>
          </cell>
          <cell r="H273">
            <v>0</v>
          </cell>
          <cell r="I273">
            <v>0</v>
          </cell>
          <cell r="J273">
            <v>8</v>
          </cell>
          <cell r="K273">
            <v>0</v>
          </cell>
          <cell r="L273">
            <v>0</v>
          </cell>
          <cell r="M273">
            <v>0</v>
          </cell>
          <cell r="N273">
            <v>0</v>
          </cell>
          <cell r="O273">
            <v>0</v>
          </cell>
          <cell r="P273">
            <v>0</v>
          </cell>
          <cell r="Q273">
            <v>0</v>
          </cell>
          <cell r="S273">
            <v>0</v>
          </cell>
          <cell r="T273">
            <v>0</v>
          </cell>
          <cell r="U273">
            <v>0</v>
          </cell>
          <cell r="V273">
            <v>0</v>
          </cell>
          <cell r="W273">
            <v>0</v>
          </cell>
          <cell r="X273">
            <v>0</v>
          </cell>
          <cell r="Y273">
            <v>0</v>
          </cell>
          <cell r="Z273">
            <v>0</v>
          </cell>
          <cell r="AA273">
            <v>0</v>
          </cell>
          <cell r="AB273">
            <v>0</v>
          </cell>
          <cell r="AC273">
            <v>0</v>
          </cell>
          <cell r="AD273">
            <v>0</v>
          </cell>
          <cell r="AE273" t="b">
            <v>0</v>
          </cell>
          <cell r="AF273" t="b">
            <v>1</v>
          </cell>
          <cell r="AG273" t="b">
            <v>1</v>
          </cell>
          <cell r="AH273" t="b">
            <v>1</v>
          </cell>
          <cell r="AI273">
            <v>5730</v>
          </cell>
        </row>
        <row r="274">
          <cell r="A274" t="str">
            <v>SM-A356 ICE BLUE</v>
          </cell>
          <cell r="B274" t="str">
            <v>SAMSUNG GALAXY A35 ICE BLUE |  5G 6GB+128GB MEMORY; 6.6''SCREEN; DUAL SIM</v>
          </cell>
          <cell r="C274" t="str">
            <v>SM-A356EZKMAFA</v>
          </cell>
          <cell r="D274">
            <v>5271.3</v>
          </cell>
          <cell r="E274">
            <v>6</v>
          </cell>
          <cell r="F274">
            <v>0</v>
          </cell>
          <cell r="G274">
            <v>0</v>
          </cell>
          <cell r="H274">
            <v>0</v>
          </cell>
          <cell r="I274">
            <v>0</v>
          </cell>
          <cell r="J274">
            <v>1</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t="b">
            <v>0</v>
          </cell>
          <cell r="AF274" t="b">
            <v>1</v>
          </cell>
          <cell r="AG274" t="b">
            <v>1</v>
          </cell>
          <cell r="AH274" t="b">
            <v>1</v>
          </cell>
          <cell r="AI274">
            <v>5600</v>
          </cell>
        </row>
        <row r="275">
          <cell r="A275" t="str">
            <v>SM-A366</v>
          </cell>
          <cell r="B275" t="str">
            <v>Samsung Galaxy A36 5G 6+128GB INT MEMORY 6.7" DS</v>
          </cell>
          <cell r="C275" t="str">
            <v>SM-A366BZKMAFA</v>
          </cell>
          <cell r="D275">
            <v>5008</v>
          </cell>
          <cell r="E275">
            <v>0</v>
          </cell>
          <cell r="F275">
            <v>0</v>
          </cell>
          <cell r="G275">
            <v>68</v>
          </cell>
          <cell r="H275">
            <v>26</v>
          </cell>
          <cell r="I275">
            <v>0</v>
          </cell>
          <cell r="J275">
            <v>23</v>
          </cell>
          <cell r="K275">
            <v>0</v>
          </cell>
          <cell r="L275">
            <v>128</v>
          </cell>
          <cell r="M275">
            <v>70</v>
          </cell>
          <cell r="N275">
            <v>0</v>
          </cell>
          <cell r="O275">
            <v>198</v>
          </cell>
          <cell r="P275">
            <v>0</v>
          </cell>
          <cell r="Q275">
            <v>11</v>
          </cell>
          <cell r="S275">
            <v>0</v>
          </cell>
          <cell r="T275">
            <v>122</v>
          </cell>
          <cell r="U275">
            <v>0</v>
          </cell>
          <cell r="V275">
            <v>0</v>
          </cell>
          <cell r="W275">
            <v>0</v>
          </cell>
          <cell r="X275">
            <v>0</v>
          </cell>
          <cell r="Y275">
            <v>0</v>
          </cell>
          <cell r="Z275">
            <v>0</v>
          </cell>
          <cell r="AA275">
            <v>6</v>
          </cell>
          <cell r="AB275">
            <v>0</v>
          </cell>
          <cell r="AC275">
            <v>0</v>
          </cell>
          <cell r="AD275">
            <v>6</v>
          </cell>
          <cell r="AE275" t="b">
            <v>0</v>
          </cell>
          <cell r="AF275" t="b">
            <v>0</v>
          </cell>
          <cell r="AG275" t="b">
            <v>1</v>
          </cell>
          <cell r="AH275" t="b">
            <v>1</v>
          </cell>
          <cell r="AI275">
            <v>5565</v>
          </cell>
        </row>
        <row r="276">
          <cell r="A276" t="str">
            <v>SM-A366 Green</v>
          </cell>
          <cell r="B276" t="str">
            <v>Samsung Galaxy A36 5G 6+128GB INT MEMORY 6.7" DS</v>
          </cell>
          <cell r="C276" t="str">
            <v>SM-A366BZKMAFA</v>
          </cell>
          <cell r="D276">
            <v>5327.83</v>
          </cell>
          <cell r="E276">
            <v>0</v>
          </cell>
          <cell r="F276">
            <v>0</v>
          </cell>
          <cell r="G276">
            <v>1</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t="b">
            <v>0</v>
          </cell>
          <cell r="AF276" t="b">
            <v>0</v>
          </cell>
          <cell r="AG276" t="b">
            <v>1</v>
          </cell>
          <cell r="AH276" t="b">
            <v>1</v>
          </cell>
          <cell r="AI276">
            <v>5570</v>
          </cell>
        </row>
        <row r="277">
          <cell r="A277" t="str">
            <v>SM-A556</v>
          </cell>
          <cell r="B277" t="str">
            <v>SAMSUNG GALAXY-A55 AWESOME NAVY | 5G 6.4'' 8GB RAM+256GB INT MEMORY DS</v>
          </cell>
          <cell r="C277" t="str">
            <v>SM-A556EZKWAFA</v>
          </cell>
          <cell r="D277">
            <v>7782.41</v>
          </cell>
          <cell r="E277">
            <v>25</v>
          </cell>
          <cell r="F277">
            <v>22</v>
          </cell>
          <cell r="G277">
            <v>0</v>
          </cell>
          <cell r="H277">
            <v>0</v>
          </cell>
          <cell r="I277">
            <v>0</v>
          </cell>
          <cell r="J277">
            <v>11</v>
          </cell>
          <cell r="K277">
            <v>0</v>
          </cell>
          <cell r="L277">
            <v>0</v>
          </cell>
          <cell r="M277">
            <v>8</v>
          </cell>
          <cell r="N277">
            <v>0</v>
          </cell>
          <cell r="O277">
            <v>8</v>
          </cell>
          <cell r="P277">
            <v>0</v>
          </cell>
          <cell r="Q277">
            <v>0</v>
          </cell>
          <cell r="S277">
            <v>0</v>
          </cell>
          <cell r="T277">
            <v>0</v>
          </cell>
          <cell r="U277">
            <v>0</v>
          </cell>
          <cell r="V277">
            <v>0</v>
          </cell>
          <cell r="W277">
            <v>0</v>
          </cell>
          <cell r="X277">
            <v>0</v>
          </cell>
          <cell r="Y277">
            <v>0</v>
          </cell>
          <cell r="Z277">
            <v>0</v>
          </cell>
          <cell r="AA277">
            <v>0</v>
          </cell>
          <cell r="AB277">
            <v>0</v>
          </cell>
          <cell r="AC277">
            <v>0</v>
          </cell>
          <cell r="AD277">
            <v>0</v>
          </cell>
          <cell r="AE277" t="b">
            <v>0</v>
          </cell>
          <cell r="AF277" t="b">
            <v>1</v>
          </cell>
          <cell r="AG277" t="b">
            <v>1</v>
          </cell>
          <cell r="AH277" t="b">
            <v>1</v>
          </cell>
          <cell r="AI277">
            <v>8790</v>
          </cell>
        </row>
        <row r="278">
          <cell r="A278" t="str">
            <v>SM-A566</v>
          </cell>
          <cell r="B278" t="str">
            <v>Samsung Galaxy A56 5G 8+256GB INT MEMORY 6.7" DS</v>
          </cell>
          <cell r="C278" t="str">
            <v>SM-A566BZKWAFA</v>
          </cell>
          <cell r="D278">
            <v>7345</v>
          </cell>
          <cell r="E278">
            <v>0</v>
          </cell>
          <cell r="F278">
            <v>0</v>
          </cell>
          <cell r="G278">
            <v>21</v>
          </cell>
          <cell r="H278">
            <v>24</v>
          </cell>
          <cell r="I278">
            <v>0</v>
          </cell>
          <cell r="J278">
            <v>11</v>
          </cell>
          <cell r="K278">
            <v>0</v>
          </cell>
          <cell r="L278">
            <v>5</v>
          </cell>
          <cell r="M278">
            <v>40</v>
          </cell>
          <cell r="N278">
            <v>0</v>
          </cell>
          <cell r="O278">
            <v>45</v>
          </cell>
          <cell r="P278">
            <v>0</v>
          </cell>
          <cell r="Q278">
            <v>5</v>
          </cell>
          <cell r="R278">
            <v>1</v>
          </cell>
          <cell r="S278">
            <v>0</v>
          </cell>
          <cell r="T278">
            <v>3</v>
          </cell>
          <cell r="U278">
            <v>0</v>
          </cell>
          <cell r="V278">
            <v>0</v>
          </cell>
          <cell r="W278">
            <v>0</v>
          </cell>
          <cell r="X278">
            <v>0</v>
          </cell>
          <cell r="Y278">
            <v>0</v>
          </cell>
          <cell r="Z278">
            <v>0</v>
          </cell>
          <cell r="AA278">
            <v>2</v>
          </cell>
          <cell r="AB278">
            <v>0</v>
          </cell>
          <cell r="AC278">
            <v>0</v>
          </cell>
          <cell r="AD278">
            <v>2</v>
          </cell>
          <cell r="AE278" t="b">
            <v>0</v>
          </cell>
          <cell r="AF278" t="b">
            <v>0</v>
          </cell>
          <cell r="AG278" t="b">
            <v>1</v>
          </cell>
          <cell r="AH278" t="b">
            <v>1</v>
          </cell>
          <cell r="AI278">
            <v>8165</v>
          </cell>
        </row>
        <row r="279">
          <cell r="A279" t="str">
            <v>SM-F741</v>
          </cell>
          <cell r="B279" t="str">
            <v>Galaxy Z Flip6 12GB 256INT MEMORY 5G DS 3.4" + 6.7"</v>
          </cell>
          <cell r="C279" t="str">
            <v>SM-F741BLBAAFA</v>
          </cell>
          <cell r="D279">
            <v>19166</v>
          </cell>
          <cell r="E279">
            <v>0</v>
          </cell>
          <cell r="F279">
            <v>0</v>
          </cell>
          <cell r="G279">
            <v>0</v>
          </cell>
          <cell r="H279">
            <v>0</v>
          </cell>
          <cell r="I279">
            <v>0</v>
          </cell>
          <cell r="J279">
            <v>0</v>
          </cell>
          <cell r="K279">
            <v>0</v>
          </cell>
          <cell r="L279">
            <v>0</v>
          </cell>
          <cell r="M279">
            <v>0</v>
          </cell>
          <cell r="N279">
            <v>0</v>
          </cell>
          <cell r="O279">
            <v>0</v>
          </cell>
          <cell r="P279">
            <v>0</v>
          </cell>
          <cell r="Q279">
            <v>0</v>
          </cell>
          <cell r="S279">
            <v>0</v>
          </cell>
          <cell r="T279">
            <v>0</v>
          </cell>
          <cell r="U279">
            <v>0</v>
          </cell>
          <cell r="V279">
            <v>0</v>
          </cell>
          <cell r="W279">
            <v>0</v>
          </cell>
          <cell r="X279">
            <v>0</v>
          </cell>
          <cell r="Y279">
            <v>0</v>
          </cell>
          <cell r="Z279">
            <v>0</v>
          </cell>
          <cell r="AA279">
            <v>0</v>
          </cell>
          <cell r="AB279">
            <v>0</v>
          </cell>
          <cell r="AC279">
            <v>0</v>
          </cell>
          <cell r="AD279">
            <v>0</v>
          </cell>
          <cell r="AE279" t="b">
            <v>0</v>
          </cell>
          <cell r="AF279" t="b">
            <v>0</v>
          </cell>
          <cell r="AG279" t="b">
            <v>1</v>
          </cell>
          <cell r="AH279" t="b">
            <v>1</v>
          </cell>
          <cell r="AI279">
            <v>21299</v>
          </cell>
        </row>
        <row r="280">
          <cell r="A280" t="str">
            <v>SM-F956</v>
          </cell>
          <cell r="B280" t="str">
            <v>Galaxy Z Fold6 256GB 12+256GB INT MEMORY 5G DS 6.3" + 7.6"</v>
          </cell>
          <cell r="C280" t="str">
            <v/>
          </cell>
          <cell r="D280">
            <v>0</v>
          </cell>
          <cell r="E280">
            <v>0</v>
          </cell>
          <cell r="F280">
            <v>0</v>
          </cell>
          <cell r="G280">
            <v>0</v>
          </cell>
          <cell r="H280">
            <v>0</v>
          </cell>
          <cell r="I280">
            <v>0</v>
          </cell>
          <cell r="J280">
            <v>0</v>
          </cell>
          <cell r="K280">
            <v>1</v>
          </cell>
          <cell r="L280">
            <v>0</v>
          </cell>
          <cell r="M280">
            <v>1</v>
          </cell>
          <cell r="N280">
            <v>0</v>
          </cell>
          <cell r="O280">
            <v>1</v>
          </cell>
          <cell r="P280">
            <v>0</v>
          </cell>
          <cell r="Q280">
            <v>0</v>
          </cell>
          <cell r="S280">
            <v>0</v>
          </cell>
          <cell r="T280">
            <v>0</v>
          </cell>
          <cell r="U280">
            <v>0</v>
          </cell>
          <cell r="V280">
            <v>0</v>
          </cell>
          <cell r="W280">
            <v>0</v>
          </cell>
          <cell r="X280">
            <v>0</v>
          </cell>
          <cell r="Y280">
            <v>0</v>
          </cell>
          <cell r="Z280">
            <v>0</v>
          </cell>
          <cell r="AA280">
            <v>0</v>
          </cell>
          <cell r="AB280">
            <v>0</v>
          </cell>
          <cell r="AC280">
            <v>0</v>
          </cell>
          <cell r="AD280">
            <v>0</v>
          </cell>
          <cell r="AE280" t="b">
            <v>0</v>
          </cell>
          <cell r="AF280" t="b">
            <v>0</v>
          </cell>
          <cell r="AG280" t="b">
            <v>1</v>
          </cell>
          <cell r="AH280" t="b">
            <v>1</v>
          </cell>
          <cell r="AI280">
            <v>35750</v>
          </cell>
        </row>
        <row r="281">
          <cell r="A281" t="str">
            <v>SM-G398F</v>
          </cell>
          <cell r="B281" t="str">
            <v>LTE; 5.0'';3GB RAM + 32GB INT MEMORY SAMSUNG GALAXY-X-COVER 4S RUGGED PHONE</v>
          </cell>
          <cell r="C281" t="str">
            <v xml:space="preserve"> SM-G398F</v>
          </cell>
          <cell r="D281">
            <v>2988.4</v>
          </cell>
          <cell r="E281">
            <v>0</v>
          </cell>
          <cell r="F281">
            <v>0</v>
          </cell>
          <cell r="G281">
            <v>0</v>
          </cell>
          <cell r="H281">
            <v>0</v>
          </cell>
          <cell r="I281">
            <v>0</v>
          </cell>
          <cell r="J281">
            <v>0</v>
          </cell>
          <cell r="K281">
            <v>0</v>
          </cell>
          <cell r="L281">
            <v>1</v>
          </cell>
          <cell r="M281">
            <v>0</v>
          </cell>
          <cell r="N281">
            <v>0</v>
          </cell>
          <cell r="O281">
            <v>1</v>
          </cell>
          <cell r="P281">
            <v>0</v>
          </cell>
          <cell r="Q281">
            <v>0</v>
          </cell>
          <cell r="S281">
            <v>0</v>
          </cell>
          <cell r="T281">
            <v>1</v>
          </cell>
          <cell r="U281">
            <v>0</v>
          </cell>
          <cell r="V281">
            <v>0</v>
          </cell>
          <cell r="W281">
            <v>0</v>
          </cell>
          <cell r="X281">
            <v>0</v>
          </cell>
          <cell r="Y281">
            <v>0</v>
          </cell>
          <cell r="Z281">
            <v>0</v>
          </cell>
          <cell r="AA281">
            <v>0</v>
          </cell>
          <cell r="AB281">
            <v>0</v>
          </cell>
          <cell r="AC281">
            <v>0</v>
          </cell>
          <cell r="AD281">
            <v>0</v>
          </cell>
          <cell r="AE281" t="b">
            <v>0</v>
          </cell>
          <cell r="AF281" t="b">
            <v>1</v>
          </cell>
          <cell r="AG281" t="b">
            <v>0</v>
          </cell>
          <cell r="AH281" t="b">
            <v>0</v>
          </cell>
          <cell r="AI281">
            <v>1999</v>
          </cell>
        </row>
        <row r="282">
          <cell r="A282" t="str">
            <v>SM-G556</v>
          </cell>
          <cell r="B282" t="str">
            <v>SAMSUNG GALAXY XCover7 6.6" 5G 6GB RAM+128GB INT MEMORY DS</v>
          </cell>
          <cell r="C282" t="str">
            <v/>
          </cell>
          <cell r="D282">
            <v>6502.75</v>
          </cell>
          <cell r="E282">
            <v>34</v>
          </cell>
          <cell r="F282">
            <v>0</v>
          </cell>
          <cell r="G282">
            <v>31</v>
          </cell>
          <cell r="H282">
            <v>200</v>
          </cell>
          <cell r="I282">
            <v>0</v>
          </cell>
          <cell r="J282">
            <v>66</v>
          </cell>
          <cell r="K282">
            <v>0</v>
          </cell>
          <cell r="L282">
            <v>0</v>
          </cell>
          <cell r="M282">
            <v>0</v>
          </cell>
          <cell r="N282">
            <v>0</v>
          </cell>
          <cell r="O282">
            <v>0</v>
          </cell>
          <cell r="P282">
            <v>0</v>
          </cell>
          <cell r="Q282">
            <v>0</v>
          </cell>
          <cell r="S282">
            <v>0</v>
          </cell>
          <cell r="T282">
            <v>0</v>
          </cell>
          <cell r="U282">
            <v>0</v>
          </cell>
          <cell r="V282">
            <v>0</v>
          </cell>
          <cell r="W282">
            <v>0</v>
          </cell>
          <cell r="X282">
            <v>0</v>
          </cell>
          <cell r="Y282">
            <v>0</v>
          </cell>
          <cell r="Z282">
            <v>0</v>
          </cell>
          <cell r="AA282">
            <v>0</v>
          </cell>
          <cell r="AB282">
            <v>0</v>
          </cell>
          <cell r="AC282">
            <v>0</v>
          </cell>
          <cell r="AD282">
            <v>0</v>
          </cell>
          <cell r="AE282" t="b">
            <v>0</v>
          </cell>
          <cell r="AF282" t="b">
            <v>0</v>
          </cell>
          <cell r="AG282" t="b">
            <v>1</v>
          </cell>
          <cell r="AH282" t="b">
            <v>1</v>
          </cell>
          <cell r="AI282">
            <v>7229</v>
          </cell>
        </row>
        <row r="283">
          <cell r="A283" t="str">
            <v>SM-L300</v>
          </cell>
          <cell r="B283" t="str">
            <v>Galaxy Watch7 40m BT</v>
          </cell>
          <cell r="C283" t="str">
            <v>SM-L300NZGAXFA</v>
          </cell>
          <cell r="D283">
            <v>0</v>
          </cell>
          <cell r="E283">
            <v>0</v>
          </cell>
          <cell r="F283">
            <v>0</v>
          </cell>
          <cell r="G283">
            <v>0</v>
          </cell>
          <cell r="H283">
            <v>0</v>
          </cell>
          <cell r="I283">
            <v>0</v>
          </cell>
          <cell r="J283">
            <v>0</v>
          </cell>
          <cell r="K283">
            <v>0</v>
          </cell>
          <cell r="L283">
            <v>0</v>
          </cell>
          <cell r="M283">
            <v>4</v>
          </cell>
          <cell r="N283">
            <v>0</v>
          </cell>
          <cell r="O283">
            <v>4</v>
          </cell>
          <cell r="P283">
            <v>0</v>
          </cell>
          <cell r="Q283">
            <v>0</v>
          </cell>
          <cell r="T283">
            <v>0</v>
          </cell>
          <cell r="U283">
            <v>0</v>
          </cell>
          <cell r="V283">
            <v>0</v>
          </cell>
          <cell r="W283">
            <v>0</v>
          </cell>
          <cell r="X283">
            <v>0</v>
          </cell>
          <cell r="Y283">
            <v>0</v>
          </cell>
          <cell r="Z283">
            <v>0</v>
          </cell>
          <cell r="AA283">
            <v>0</v>
          </cell>
          <cell r="AB283">
            <v>0</v>
          </cell>
          <cell r="AC283">
            <v>0</v>
          </cell>
          <cell r="AD283">
            <v>0</v>
          </cell>
          <cell r="AE283" t="b">
            <v>0</v>
          </cell>
          <cell r="AF283" t="b">
            <v>1</v>
          </cell>
          <cell r="AG283" t="b">
            <v>0</v>
          </cell>
          <cell r="AH283" t="b">
            <v>0</v>
          </cell>
          <cell r="AI283">
            <v>4090</v>
          </cell>
        </row>
        <row r="284">
          <cell r="A284" t="str">
            <v>SM-L310</v>
          </cell>
          <cell r="B284" t="str">
            <v>Galaxy Watch7 44m BT</v>
          </cell>
          <cell r="C284" t="str">
            <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T284">
            <v>0</v>
          </cell>
          <cell r="U284">
            <v>0</v>
          </cell>
          <cell r="V284">
            <v>0</v>
          </cell>
          <cell r="W284">
            <v>0</v>
          </cell>
          <cell r="X284">
            <v>0</v>
          </cell>
          <cell r="Y284">
            <v>0</v>
          </cell>
          <cell r="Z284">
            <v>0</v>
          </cell>
          <cell r="AA284">
            <v>0</v>
          </cell>
          <cell r="AB284">
            <v>0</v>
          </cell>
          <cell r="AC284">
            <v>0</v>
          </cell>
          <cell r="AD284">
            <v>0</v>
          </cell>
          <cell r="AE284" t="b">
            <v>0</v>
          </cell>
          <cell r="AF284" t="b">
            <v>1</v>
          </cell>
          <cell r="AG284" t="b">
            <v>0</v>
          </cell>
          <cell r="AH284" t="b">
            <v>0</v>
          </cell>
          <cell r="AI284">
            <v>4090</v>
          </cell>
        </row>
        <row r="285">
          <cell r="A285" t="str">
            <v>SM-R177NZGAXFA</v>
          </cell>
          <cell r="B285" t="str">
            <v>Samsung Buds 2 - Green</v>
          </cell>
          <cell r="C285" t="str">
            <v>SM-R177NZGAXFA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t="b">
            <v>0</v>
          </cell>
          <cell r="AF285" t="b">
            <v>1</v>
          </cell>
          <cell r="AG285" t="b">
            <v>1</v>
          </cell>
          <cell r="AH285" t="b">
            <v>1</v>
          </cell>
          <cell r="AI285">
            <v>0</v>
          </cell>
        </row>
        <row r="286">
          <cell r="A286" t="str">
            <v>SM-R177-R BLK</v>
          </cell>
          <cell r="B286" t="str">
            <v>GALAXY BUDS 2 BLACK SAMSUNG</v>
          </cell>
          <cell r="C286" t="str">
            <v>SM-R177NZKAXFA</v>
          </cell>
          <cell r="D286">
            <v>1528</v>
          </cell>
          <cell r="E286">
            <v>0</v>
          </cell>
          <cell r="F286">
            <v>0</v>
          </cell>
          <cell r="G286">
            <v>0</v>
          </cell>
          <cell r="H286">
            <v>0</v>
          </cell>
          <cell r="I286">
            <v>0</v>
          </cell>
          <cell r="J286">
            <v>0</v>
          </cell>
          <cell r="K286">
            <v>0</v>
          </cell>
          <cell r="L286">
            <v>0</v>
          </cell>
          <cell r="M286">
            <v>0</v>
          </cell>
          <cell r="N286">
            <v>0</v>
          </cell>
          <cell r="O286">
            <v>0</v>
          </cell>
          <cell r="P286">
            <v>0</v>
          </cell>
          <cell r="Q286">
            <v>0</v>
          </cell>
          <cell r="S286">
            <v>0</v>
          </cell>
          <cell r="T286">
            <v>0</v>
          </cell>
          <cell r="U286">
            <v>0</v>
          </cell>
          <cell r="V286">
            <v>0</v>
          </cell>
          <cell r="W286">
            <v>0</v>
          </cell>
          <cell r="X286">
            <v>0</v>
          </cell>
          <cell r="Y286">
            <v>0</v>
          </cell>
          <cell r="Z286">
            <v>0</v>
          </cell>
          <cell r="AA286">
            <v>0</v>
          </cell>
          <cell r="AB286">
            <v>0</v>
          </cell>
          <cell r="AC286">
            <v>0</v>
          </cell>
          <cell r="AD286">
            <v>0</v>
          </cell>
          <cell r="AE286" t="b">
            <v>0</v>
          </cell>
          <cell r="AF286" t="b">
            <v>0</v>
          </cell>
          <cell r="AG286" t="b">
            <v>0</v>
          </cell>
          <cell r="AH286" t="b">
            <v>0</v>
          </cell>
          <cell r="AI286">
            <v>1699</v>
          </cell>
        </row>
        <row r="287">
          <cell r="A287" t="str">
            <v>SM-R400</v>
          </cell>
          <cell r="B287" t="str">
            <v>SAMSUNG GALAXY BUDS FE - GRAY</v>
          </cell>
          <cell r="C287" t="str">
            <v>SM-R400NZAAXFA</v>
          </cell>
          <cell r="D287">
            <v>800</v>
          </cell>
          <cell r="E287">
            <v>21</v>
          </cell>
          <cell r="F287">
            <v>5</v>
          </cell>
          <cell r="G287">
            <v>1</v>
          </cell>
          <cell r="H287">
            <v>0</v>
          </cell>
          <cell r="I287">
            <v>0</v>
          </cell>
          <cell r="J287">
            <v>6</v>
          </cell>
          <cell r="K287">
            <v>0</v>
          </cell>
          <cell r="L287">
            <v>0</v>
          </cell>
          <cell r="M287">
            <v>0</v>
          </cell>
          <cell r="N287">
            <v>0</v>
          </cell>
          <cell r="O287">
            <v>0</v>
          </cell>
          <cell r="P287">
            <v>0</v>
          </cell>
          <cell r="Q287">
            <v>0</v>
          </cell>
          <cell r="S287">
            <v>0</v>
          </cell>
          <cell r="T287">
            <v>0</v>
          </cell>
          <cell r="U287">
            <v>0</v>
          </cell>
          <cell r="V287">
            <v>0</v>
          </cell>
          <cell r="W287">
            <v>0</v>
          </cell>
          <cell r="X287">
            <v>0</v>
          </cell>
          <cell r="Y287">
            <v>0</v>
          </cell>
          <cell r="Z287">
            <v>0</v>
          </cell>
          <cell r="AA287">
            <v>0</v>
          </cell>
          <cell r="AB287">
            <v>0</v>
          </cell>
          <cell r="AC287">
            <v>0</v>
          </cell>
          <cell r="AD287">
            <v>0</v>
          </cell>
          <cell r="AE287" t="b">
            <v>0</v>
          </cell>
          <cell r="AF287" t="b">
            <v>0</v>
          </cell>
          <cell r="AG287" t="b">
            <v>1</v>
          </cell>
          <cell r="AH287" t="b">
            <v>1</v>
          </cell>
          <cell r="AI287">
            <v>1170</v>
          </cell>
        </row>
        <row r="288">
          <cell r="A288" t="str">
            <v>SM-R940</v>
          </cell>
          <cell r="B288" t="str">
            <v>Samsung | Galaxy Watch 6 Large BT 44mm _ Black</v>
          </cell>
          <cell r="C288" t="str">
            <v>SM-R940NZKAXFA</v>
          </cell>
          <cell r="D288">
            <v>2441</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t="b">
            <v>0</v>
          </cell>
          <cell r="AF288" t="b">
            <v>1</v>
          </cell>
          <cell r="AG288" t="b">
            <v>1</v>
          </cell>
          <cell r="AH288" t="b">
            <v>1</v>
          </cell>
          <cell r="AI288">
            <v>2712</v>
          </cell>
        </row>
        <row r="289">
          <cell r="A289" t="str">
            <v>SM-R940 SILVER</v>
          </cell>
          <cell r="B289" t="str">
            <v>Samsung | Galaxy Watch 6 Large BT 44mm _ Silver</v>
          </cell>
          <cell r="C289" t="str">
            <v>SM-R940NZSAXFA</v>
          </cell>
          <cell r="D289">
            <v>2441</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t="b">
            <v>0</v>
          </cell>
          <cell r="AF289" t="b">
            <v>1</v>
          </cell>
          <cell r="AG289" t="b">
            <v>1</v>
          </cell>
          <cell r="AH289" t="b">
            <v>1</v>
          </cell>
          <cell r="AI289">
            <v>2799</v>
          </cell>
        </row>
        <row r="290">
          <cell r="A290" t="str">
            <v>SM-S711</v>
          </cell>
          <cell r="B290" t="str">
            <v>SAMSUNG GALAXY S23FE 5G 6.1" 8GB RAM+256GB INT MEMORY DS 5G PHANTOM BLACK</v>
          </cell>
          <cell r="C290" t="str">
            <v/>
          </cell>
          <cell r="D290">
            <v>9925</v>
          </cell>
          <cell r="E290">
            <v>2</v>
          </cell>
          <cell r="F290">
            <v>2</v>
          </cell>
          <cell r="G290">
            <v>1</v>
          </cell>
          <cell r="H290">
            <v>0</v>
          </cell>
          <cell r="I290">
            <v>0</v>
          </cell>
          <cell r="J290">
            <v>1</v>
          </cell>
          <cell r="K290">
            <v>0</v>
          </cell>
          <cell r="L290">
            <v>0</v>
          </cell>
          <cell r="M290">
            <v>0</v>
          </cell>
          <cell r="N290">
            <v>0</v>
          </cell>
          <cell r="O290">
            <v>0</v>
          </cell>
          <cell r="P290">
            <v>0</v>
          </cell>
          <cell r="Q290">
            <v>0</v>
          </cell>
          <cell r="S290">
            <v>0</v>
          </cell>
          <cell r="T290">
            <v>0</v>
          </cell>
          <cell r="U290">
            <v>0</v>
          </cell>
          <cell r="V290">
            <v>0</v>
          </cell>
          <cell r="W290">
            <v>0</v>
          </cell>
          <cell r="X290">
            <v>0</v>
          </cell>
          <cell r="Y290">
            <v>0</v>
          </cell>
          <cell r="Z290">
            <v>0</v>
          </cell>
          <cell r="AA290">
            <v>0</v>
          </cell>
          <cell r="AB290">
            <v>0</v>
          </cell>
          <cell r="AC290">
            <v>0</v>
          </cell>
          <cell r="AD290">
            <v>0</v>
          </cell>
          <cell r="AE290" t="b">
            <v>0</v>
          </cell>
          <cell r="AF290" t="b">
            <v>1</v>
          </cell>
          <cell r="AG290" t="b">
            <v>1</v>
          </cell>
          <cell r="AH290" t="b">
            <v>1</v>
          </cell>
          <cell r="AI290">
            <v>10560</v>
          </cell>
        </row>
        <row r="291">
          <cell r="A291" t="str">
            <v>SM-S721</v>
          </cell>
          <cell r="B291" t="str">
            <v>SAMSUNG GALAXY S24FE 6.7" 5G 8GB RAM+256GB INT MEMORY DS</v>
          </cell>
          <cell r="C291" t="str">
            <v>SM-S721BZKCAFA</v>
          </cell>
          <cell r="D291">
            <v>11636</v>
          </cell>
          <cell r="E291">
            <v>5</v>
          </cell>
          <cell r="F291">
            <v>1</v>
          </cell>
          <cell r="G291">
            <v>0</v>
          </cell>
          <cell r="H291">
            <v>0</v>
          </cell>
          <cell r="I291">
            <v>0</v>
          </cell>
          <cell r="J291">
            <v>1</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Z291">
            <v>0</v>
          </cell>
          <cell r="AA291">
            <v>0</v>
          </cell>
          <cell r="AB291">
            <v>0</v>
          </cell>
          <cell r="AC291">
            <v>0</v>
          </cell>
          <cell r="AD291">
            <v>0</v>
          </cell>
          <cell r="AE291" t="b">
            <v>0</v>
          </cell>
          <cell r="AF291" t="b">
            <v>1</v>
          </cell>
          <cell r="AG291" t="b">
            <v>1</v>
          </cell>
          <cell r="AH291" t="b">
            <v>1</v>
          </cell>
          <cell r="AI291">
            <v>12999</v>
          </cell>
        </row>
        <row r="292">
          <cell r="A292" t="str">
            <v>SM-S721 (128GB)</v>
          </cell>
          <cell r="B292" t="str">
            <v>SAMSUNG GALAXY S24FE 6.7" 5G 8GB RAM+128GB INT MEMORY DS</v>
          </cell>
          <cell r="C292" t="str">
            <v>SM-S721BZKBAFA</v>
          </cell>
          <cell r="D292">
            <v>10656.52</v>
          </cell>
          <cell r="E292">
            <v>41</v>
          </cell>
          <cell r="F292">
            <v>9</v>
          </cell>
          <cell r="G292">
            <v>1</v>
          </cell>
          <cell r="H292">
            <v>0</v>
          </cell>
          <cell r="I292">
            <v>0</v>
          </cell>
          <cell r="J292">
            <v>12</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t="b">
            <v>0</v>
          </cell>
          <cell r="AF292" t="b">
            <v>1</v>
          </cell>
          <cell r="AG292" t="b">
            <v>1</v>
          </cell>
          <cell r="AH292" t="b">
            <v>1</v>
          </cell>
          <cell r="AI292">
            <v>11585</v>
          </cell>
        </row>
        <row r="293">
          <cell r="A293" t="str">
            <v>SM-S921</v>
          </cell>
          <cell r="B293" t="str">
            <v>SAMSUNG GALAXY S24 5G 6.2" 8GB RAM+256GB INT MEMORY DS 5G BLACK</v>
          </cell>
          <cell r="C293" t="str">
            <v>SM-S921BZKCAFA</v>
          </cell>
          <cell r="D293">
            <v>12608.7</v>
          </cell>
          <cell r="E293">
            <v>7</v>
          </cell>
          <cell r="F293">
            <v>0</v>
          </cell>
          <cell r="G293">
            <v>0</v>
          </cell>
          <cell r="H293">
            <v>1</v>
          </cell>
          <cell r="I293">
            <v>0</v>
          </cell>
          <cell r="J293">
            <v>2</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0</v>
          </cell>
          <cell r="AC293">
            <v>0</v>
          </cell>
          <cell r="AD293">
            <v>0</v>
          </cell>
          <cell r="AE293" t="b">
            <v>0</v>
          </cell>
          <cell r="AF293" t="b">
            <v>1</v>
          </cell>
          <cell r="AG293" t="b">
            <v>1</v>
          </cell>
          <cell r="AH293" t="b">
            <v>1</v>
          </cell>
          <cell r="AI293">
            <v>14830</v>
          </cell>
        </row>
        <row r="294">
          <cell r="A294" t="str">
            <v>SM-S921- Grey</v>
          </cell>
          <cell r="B294" t="str">
            <v>SAMSUNG GALAXY S24 5G 6.2" 8GB RAM+256GB INT MEMORY DS 5G GREY</v>
          </cell>
          <cell r="C294" t="str">
            <v>SM-S921BZACAFA</v>
          </cell>
          <cell r="D294">
            <v>15401</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t="b">
            <v>0</v>
          </cell>
          <cell r="AF294" t="b">
            <v>1</v>
          </cell>
          <cell r="AG294" t="b">
            <v>1</v>
          </cell>
          <cell r="AH294" t="b">
            <v>1</v>
          </cell>
          <cell r="AI294">
            <v>17113</v>
          </cell>
        </row>
        <row r="295">
          <cell r="A295" t="str">
            <v>SM-S926</v>
          </cell>
          <cell r="B295" t="str">
            <v>SAMSUNG GALAXY S24+ 5G 6.7" 12GB RAM+256GB INT MEMORY DS 5G ONYX BLACK</v>
          </cell>
          <cell r="C295" t="str">
            <v>SM-S926BZKBAFA</v>
          </cell>
          <cell r="D295">
            <v>17797</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t="b">
            <v>0</v>
          </cell>
          <cell r="AF295" t="b">
            <v>1</v>
          </cell>
          <cell r="AG295" t="b">
            <v>1</v>
          </cell>
          <cell r="AH295" t="b">
            <v>1</v>
          </cell>
          <cell r="AI295">
            <v>19799</v>
          </cell>
        </row>
        <row r="296">
          <cell r="A296" t="str">
            <v>SM-S928</v>
          </cell>
          <cell r="B296" t="str">
            <v>SAMSUNG GALAXY S24 ULTRA 5G 6.8" 12GB RAM+256GB INT MEMORY DS 5G TITANIUM BLACK</v>
          </cell>
          <cell r="C296" t="str">
            <v>SM-S928BZKCAFA</v>
          </cell>
          <cell r="D296">
            <v>21165.22</v>
          </cell>
          <cell r="E296">
            <v>0</v>
          </cell>
          <cell r="F296">
            <v>2</v>
          </cell>
          <cell r="G296">
            <v>1</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t="b">
            <v>0</v>
          </cell>
          <cell r="AF296" t="b">
            <v>1</v>
          </cell>
          <cell r="AG296" t="b">
            <v>1</v>
          </cell>
          <cell r="AH296" t="b">
            <v>1</v>
          </cell>
          <cell r="AI296">
            <v>24718</v>
          </cell>
        </row>
        <row r="297">
          <cell r="A297" t="str">
            <v>SM-S928- V</v>
          </cell>
          <cell r="B297" t="str">
            <v>SAMSUNG GALAXY S24 ULTRA 5G 6.8" 12GB RAM+256GB INT MEMORY DS 5G VIOLET</v>
          </cell>
          <cell r="C297" t="str">
            <v/>
          </cell>
          <cell r="D297">
            <v>0</v>
          </cell>
          <cell r="E297">
            <v>0</v>
          </cell>
          <cell r="F297">
            <v>0</v>
          </cell>
          <cell r="G297">
            <v>0</v>
          </cell>
          <cell r="H297">
            <v>0</v>
          </cell>
          <cell r="I297">
            <v>0</v>
          </cell>
          <cell r="J297">
            <v>0</v>
          </cell>
          <cell r="K297">
            <v>1</v>
          </cell>
          <cell r="L297">
            <v>0</v>
          </cell>
          <cell r="M297">
            <v>0</v>
          </cell>
          <cell r="N297">
            <v>0</v>
          </cell>
          <cell r="O297">
            <v>0</v>
          </cell>
          <cell r="P297">
            <v>0</v>
          </cell>
          <cell r="Q297">
            <v>0</v>
          </cell>
          <cell r="S297">
            <v>0</v>
          </cell>
          <cell r="T297">
            <v>0</v>
          </cell>
          <cell r="U297">
            <v>0</v>
          </cell>
          <cell r="V297">
            <v>0</v>
          </cell>
          <cell r="W297">
            <v>0</v>
          </cell>
          <cell r="X297">
            <v>0</v>
          </cell>
          <cell r="Y297">
            <v>0</v>
          </cell>
          <cell r="Z297">
            <v>0</v>
          </cell>
          <cell r="AA297">
            <v>0</v>
          </cell>
          <cell r="AB297">
            <v>0</v>
          </cell>
          <cell r="AC297">
            <v>0</v>
          </cell>
          <cell r="AD297">
            <v>0</v>
          </cell>
          <cell r="AE297" t="b">
            <v>0</v>
          </cell>
          <cell r="AF297" t="b">
            <v>1</v>
          </cell>
          <cell r="AG297" t="b">
            <v>1</v>
          </cell>
          <cell r="AH297" t="b">
            <v>1</v>
          </cell>
          <cell r="AI297">
            <v>24718</v>
          </cell>
        </row>
        <row r="298">
          <cell r="A298" t="str">
            <v>SM-S931</v>
          </cell>
          <cell r="B298" t="str">
            <v>Samsung Galaxy S25 5G 12GB +256GB INT 6.2" DS SILVER SHADOW</v>
          </cell>
          <cell r="C298" t="str">
            <v>SM-S931BZSOAFA</v>
          </cell>
          <cell r="D298">
            <v>14374</v>
          </cell>
          <cell r="E298">
            <v>0</v>
          </cell>
          <cell r="F298">
            <v>4</v>
          </cell>
          <cell r="G298">
            <v>1</v>
          </cell>
          <cell r="H298">
            <v>5</v>
          </cell>
          <cell r="I298">
            <v>0</v>
          </cell>
          <cell r="J298">
            <v>2</v>
          </cell>
          <cell r="K298">
            <v>4</v>
          </cell>
          <cell r="L298">
            <v>0</v>
          </cell>
          <cell r="M298">
            <v>10</v>
          </cell>
          <cell r="N298">
            <v>0</v>
          </cell>
          <cell r="O298">
            <v>10</v>
          </cell>
          <cell r="P298">
            <v>0</v>
          </cell>
          <cell r="Q298">
            <v>3</v>
          </cell>
          <cell r="S298">
            <v>0</v>
          </cell>
          <cell r="T298">
            <v>0</v>
          </cell>
          <cell r="U298">
            <v>0</v>
          </cell>
          <cell r="V298">
            <v>0</v>
          </cell>
          <cell r="W298">
            <v>0</v>
          </cell>
          <cell r="X298">
            <v>0</v>
          </cell>
          <cell r="Y298">
            <v>0</v>
          </cell>
          <cell r="Z298">
            <v>0</v>
          </cell>
          <cell r="AA298">
            <v>0</v>
          </cell>
          <cell r="AB298">
            <v>0</v>
          </cell>
          <cell r="AC298">
            <v>0</v>
          </cell>
          <cell r="AD298">
            <v>0</v>
          </cell>
          <cell r="AE298" t="b">
            <v>0</v>
          </cell>
          <cell r="AF298" t="b">
            <v>0</v>
          </cell>
          <cell r="AG298" t="b">
            <v>1</v>
          </cell>
          <cell r="AH298" t="b">
            <v>1</v>
          </cell>
          <cell r="AI298">
            <v>16815</v>
          </cell>
        </row>
        <row r="299">
          <cell r="A299" t="str">
            <v>SM-S936</v>
          </cell>
          <cell r="B299" t="str">
            <v>Samsung Galaxy S25+ 5G 12GB+ 256GB INT 6.9" DS- Silver Shadow</v>
          </cell>
          <cell r="C299" t="str">
            <v>SM-S936BZSIAFA</v>
          </cell>
          <cell r="D299">
            <v>16770</v>
          </cell>
          <cell r="E299">
            <v>0</v>
          </cell>
          <cell r="F299">
            <v>2</v>
          </cell>
          <cell r="G299">
            <v>1</v>
          </cell>
          <cell r="H299">
            <v>2</v>
          </cell>
          <cell r="I299">
            <v>0</v>
          </cell>
          <cell r="J299">
            <v>1</v>
          </cell>
          <cell r="K299">
            <v>0</v>
          </cell>
          <cell r="L299">
            <v>3</v>
          </cell>
          <cell r="M299">
            <v>5</v>
          </cell>
          <cell r="N299">
            <v>0</v>
          </cell>
          <cell r="O299">
            <v>8</v>
          </cell>
          <cell r="P299">
            <v>0</v>
          </cell>
          <cell r="Q299">
            <v>8</v>
          </cell>
          <cell r="S299">
            <v>0</v>
          </cell>
          <cell r="T299">
            <v>3</v>
          </cell>
          <cell r="U299">
            <v>0</v>
          </cell>
          <cell r="V299">
            <v>0</v>
          </cell>
          <cell r="W299">
            <v>0</v>
          </cell>
          <cell r="X299">
            <v>0</v>
          </cell>
          <cell r="Y299">
            <v>0</v>
          </cell>
          <cell r="Z299">
            <v>0</v>
          </cell>
          <cell r="AA299">
            <v>0</v>
          </cell>
          <cell r="AB299">
            <v>0</v>
          </cell>
          <cell r="AC299">
            <v>0</v>
          </cell>
          <cell r="AD299">
            <v>0</v>
          </cell>
          <cell r="AE299" t="b">
            <v>0</v>
          </cell>
          <cell r="AF299" t="b">
            <v>0</v>
          </cell>
          <cell r="AG299" t="b">
            <v>1</v>
          </cell>
          <cell r="AH299" t="b">
            <v>1</v>
          </cell>
          <cell r="AI299">
            <v>18635</v>
          </cell>
        </row>
        <row r="300">
          <cell r="A300" t="str">
            <v>SM-S936 Blue</v>
          </cell>
          <cell r="B300" t="str">
            <v>Samsung Galaxy S25+ 5G 12GB+ 256GB INT 6.9" DS- Silver Shadow</v>
          </cell>
          <cell r="C300" t="str">
            <v>SM-S936BLBIAFA</v>
          </cell>
          <cell r="D300">
            <v>16770</v>
          </cell>
          <cell r="E300">
            <v>0</v>
          </cell>
          <cell r="F300">
            <v>0</v>
          </cell>
          <cell r="G300">
            <v>1</v>
          </cell>
          <cell r="H300">
            <v>0</v>
          </cell>
          <cell r="I300">
            <v>0</v>
          </cell>
          <cell r="J300">
            <v>0</v>
          </cell>
          <cell r="K300">
            <v>0</v>
          </cell>
          <cell r="L300">
            <v>0</v>
          </cell>
          <cell r="M300">
            <v>0</v>
          </cell>
          <cell r="N300">
            <v>0</v>
          </cell>
          <cell r="O300">
            <v>0</v>
          </cell>
          <cell r="P300">
            <v>0</v>
          </cell>
          <cell r="Q300">
            <v>0</v>
          </cell>
          <cell r="S300">
            <v>0</v>
          </cell>
          <cell r="T300">
            <v>0</v>
          </cell>
          <cell r="U300">
            <v>0</v>
          </cell>
          <cell r="V300">
            <v>0</v>
          </cell>
          <cell r="W300">
            <v>0</v>
          </cell>
          <cell r="X300">
            <v>0</v>
          </cell>
          <cell r="Y300">
            <v>0</v>
          </cell>
          <cell r="Z300">
            <v>0</v>
          </cell>
          <cell r="AA300">
            <v>0</v>
          </cell>
          <cell r="AB300">
            <v>0</v>
          </cell>
          <cell r="AC300">
            <v>0</v>
          </cell>
          <cell r="AD300">
            <v>0</v>
          </cell>
          <cell r="AE300" t="b">
            <v>0</v>
          </cell>
          <cell r="AF300" t="b">
            <v>0</v>
          </cell>
          <cell r="AG300" t="b">
            <v>0</v>
          </cell>
          <cell r="AH300" t="b">
            <v>1</v>
          </cell>
          <cell r="AI300">
            <v>18635</v>
          </cell>
        </row>
        <row r="301">
          <cell r="A301" t="str">
            <v>SM-S938</v>
          </cell>
          <cell r="B301" t="str">
            <v>Samsung Galaxy S25 Ultra 5G 12GB +256GB INT 6.9" DS TITANIUM BLACK</v>
          </cell>
          <cell r="C301" t="str">
            <v>SM-S938BZKOAFA</v>
          </cell>
          <cell r="D301">
            <v>21219</v>
          </cell>
          <cell r="E301">
            <v>0</v>
          </cell>
          <cell r="F301">
            <v>0</v>
          </cell>
          <cell r="G301">
            <v>5</v>
          </cell>
          <cell r="H301">
            <v>6</v>
          </cell>
          <cell r="I301">
            <v>0</v>
          </cell>
          <cell r="J301">
            <v>2</v>
          </cell>
          <cell r="K301">
            <v>0</v>
          </cell>
          <cell r="L301">
            <v>0</v>
          </cell>
          <cell r="M301">
            <v>10</v>
          </cell>
          <cell r="N301">
            <v>0</v>
          </cell>
          <cell r="O301">
            <v>10</v>
          </cell>
          <cell r="P301">
            <v>0</v>
          </cell>
          <cell r="Q301">
            <v>5</v>
          </cell>
          <cell r="S301">
            <v>0</v>
          </cell>
          <cell r="T301">
            <v>0</v>
          </cell>
          <cell r="U301">
            <v>0</v>
          </cell>
          <cell r="V301">
            <v>0</v>
          </cell>
          <cell r="W301">
            <v>0</v>
          </cell>
          <cell r="X301">
            <v>0</v>
          </cell>
          <cell r="Y301">
            <v>0</v>
          </cell>
          <cell r="Z301">
            <v>0</v>
          </cell>
          <cell r="AA301">
            <v>0</v>
          </cell>
          <cell r="AB301">
            <v>0</v>
          </cell>
          <cell r="AC301">
            <v>0</v>
          </cell>
          <cell r="AD301">
            <v>0</v>
          </cell>
          <cell r="AE301" t="b">
            <v>0</v>
          </cell>
          <cell r="AF301" t="b">
            <v>0</v>
          </cell>
          <cell r="AG301" t="b">
            <v>1</v>
          </cell>
          <cell r="AH301" t="b">
            <v>1</v>
          </cell>
          <cell r="AI301">
            <v>23579</v>
          </cell>
        </row>
        <row r="302">
          <cell r="A302" t="str">
            <v>SM-T225</v>
          </cell>
          <cell r="B302" t="str">
            <v>8.7'' LTE 3+32GB INT MEMORY SAMSUNG GALAXY TabA7 lite</v>
          </cell>
          <cell r="C302" t="str">
            <v xml:space="preserve"> SM-T225NZALAFA</v>
          </cell>
          <cell r="D302">
            <v>2635.9</v>
          </cell>
          <cell r="E302">
            <v>0</v>
          </cell>
          <cell r="F302">
            <v>0</v>
          </cell>
          <cell r="G302">
            <v>0</v>
          </cell>
          <cell r="H302">
            <v>0</v>
          </cell>
          <cell r="I302">
            <v>0</v>
          </cell>
          <cell r="J302">
            <v>0</v>
          </cell>
          <cell r="K302">
            <v>0</v>
          </cell>
          <cell r="L302">
            <v>1</v>
          </cell>
          <cell r="M302">
            <v>0</v>
          </cell>
          <cell r="N302">
            <v>0</v>
          </cell>
          <cell r="O302">
            <v>1</v>
          </cell>
          <cell r="P302">
            <v>0</v>
          </cell>
          <cell r="Q302">
            <v>0</v>
          </cell>
          <cell r="S302">
            <v>0</v>
          </cell>
          <cell r="T302">
            <v>1</v>
          </cell>
          <cell r="U302">
            <v>0</v>
          </cell>
          <cell r="V302">
            <v>0</v>
          </cell>
          <cell r="W302">
            <v>0</v>
          </cell>
          <cell r="X302">
            <v>0</v>
          </cell>
          <cell r="Y302">
            <v>0</v>
          </cell>
          <cell r="Z302">
            <v>0</v>
          </cell>
          <cell r="AA302">
            <v>0</v>
          </cell>
          <cell r="AB302">
            <v>0</v>
          </cell>
          <cell r="AC302">
            <v>0</v>
          </cell>
          <cell r="AD302">
            <v>0</v>
          </cell>
          <cell r="AE302" t="b">
            <v>0</v>
          </cell>
          <cell r="AF302" t="b">
            <v>1</v>
          </cell>
          <cell r="AG302" t="b">
            <v>1</v>
          </cell>
          <cell r="AH302" t="b">
            <v>1</v>
          </cell>
          <cell r="AI302">
            <v>2699</v>
          </cell>
        </row>
        <row r="303">
          <cell r="A303" t="str">
            <v>SM-T500-R</v>
          </cell>
          <cell r="B303" t="str">
            <v>Samsung  Galaxy Tab A 7 ; 2+32GB  ; 10.4'' ; SS ; WiFi Grey</v>
          </cell>
          <cell r="C303" t="str">
            <v>SM-T500NZAAXFA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T303">
            <v>0</v>
          </cell>
          <cell r="U303">
            <v>0</v>
          </cell>
          <cell r="V303">
            <v>0</v>
          </cell>
          <cell r="W303">
            <v>0</v>
          </cell>
          <cell r="X303">
            <v>0</v>
          </cell>
          <cell r="Y303">
            <v>0</v>
          </cell>
          <cell r="Z303">
            <v>0</v>
          </cell>
          <cell r="AA303">
            <v>0</v>
          </cell>
          <cell r="AB303">
            <v>0</v>
          </cell>
          <cell r="AC303">
            <v>0</v>
          </cell>
          <cell r="AD303">
            <v>0</v>
          </cell>
          <cell r="AE303" t="b">
            <v>0</v>
          </cell>
          <cell r="AF303" t="b">
            <v>0</v>
          </cell>
          <cell r="AG303" t="b">
            <v>0</v>
          </cell>
          <cell r="AH303" t="b">
            <v>0</v>
          </cell>
          <cell r="AI303">
            <v>3005</v>
          </cell>
        </row>
        <row r="304">
          <cell r="A304" t="str">
            <v>SM-T575 Demo</v>
          </cell>
          <cell r="B304" t="str">
            <v>8.0'' LTE 4GB RAM+64GB INT MEMEORY SAMSUNG GALAY TAB ACTIVE 3</v>
          </cell>
          <cell r="C304" t="str">
            <v/>
          </cell>
          <cell r="D304">
            <v>6344.1</v>
          </cell>
          <cell r="E304">
            <v>0</v>
          </cell>
          <cell r="F304">
            <v>0</v>
          </cell>
          <cell r="G304">
            <v>0</v>
          </cell>
          <cell r="H304">
            <v>0</v>
          </cell>
          <cell r="I304">
            <v>0</v>
          </cell>
          <cell r="J304">
            <v>0</v>
          </cell>
          <cell r="K304">
            <v>0</v>
          </cell>
          <cell r="L304">
            <v>1</v>
          </cell>
          <cell r="M304">
            <v>0</v>
          </cell>
          <cell r="N304">
            <v>0</v>
          </cell>
          <cell r="O304">
            <v>1</v>
          </cell>
          <cell r="P304">
            <v>0</v>
          </cell>
          <cell r="Q304">
            <v>0</v>
          </cell>
          <cell r="S304">
            <v>0</v>
          </cell>
          <cell r="T304">
            <v>1</v>
          </cell>
          <cell r="U304">
            <v>0</v>
          </cell>
          <cell r="V304">
            <v>0</v>
          </cell>
          <cell r="W304">
            <v>0</v>
          </cell>
          <cell r="X304">
            <v>0</v>
          </cell>
          <cell r="Y304">
            <v>0</v>
          </cell>
          <cell r="Z304">
            <v>0</v>
          </cell>
          <cell r="AA304">
            <v>0</v>
          </cell>
          <cell r="AB304">
            <v>0</v>
          </cell>
          <cell r="AC304">
            <v>0</v>
          </cell>
          <cell r="AD304">
            <v>0</v>
          </cell>
          <cell r="AE304" t="b">
            <v>0</v>
          </cell>
          <cell r="AF304" t="b">
            <v>0</v>
          </cell>
          <cell r="AG304" t="b">
            <v>1</v>
          </cell>
          <cell r="AH304" t="b">
            <v>1</v>
          </cell>
          <cell r="AI304">
            <v>7999</v>
          </cell>
        </row>
        <row r="305">
          <cell r="A305" t="str">
            <v>SM-T736DEMO</v>
          </cell>
          <cell r="B305" t="str">
            <v>12.4'' 5G 6GB RAM+128GB INT MEMORY UP TO 1TB (INCL KBRD COVER &amp; SPEN) SAMSUNG GALAXY TAB S7 FE</v>
          </cell>
          <cell r="C305" t="str">
            <v>SM-T736BZKZAFA</v>
          </cell>
          <cell r="D305">
            <v>4391.8900000000003</v>
          </cell>
          <cell r="E305">
            <v>0</v>
          </cell>
          <cell r="F305">
            <v>0</v>
          </cell>
          <cell r="G305">
            <v>0</v>
          </cell>
          <cell r="H305">
            <v>0</v>
          </cell>
          <cell r="I305">
            <v>0</v>
          </cell>
          <cell r="J305">
            <v>0</v>
          </cell>
          <cell r="K305">
            <v>0</v>
          </cell>
          <cell r="L305">
            <v>0</v>
          </cell>
          <cell r="M305">
            <v>0</v>
          </cell>
          <cell r="N305">
            <v>0</v>
          </cell>
          <cell r="O305">
            <v>0</v>
          </cell>
          <cell r="P305">
            <v>0</v>
          </cell>
          <cell r="Q305">
            <v>0</v>
          </cell>
          <cell r="S305">
            <v>0</v>
          </cell>
          <cell r="T305">
            <v>0</v>
          </cell>
          <cell r="U305">
            <v>0</v>
          </cell>
          <cell r="V305">
            <v>0</v>
          </cell>
          <cell r="W305">
            <v>0</v>
          </cell>
          <cell r="X305">
            <v>0</v>
          </cell>
          <cell r="Y305">
            <v>0</v>
          </cell>
          <cell r="Z305">
            <v>0</v>
          </cell>
          <cell r="AA305">
            <v>0</v>
          </cell>
          <cell r="AB305">
            <v>0</v>
          </cell>
          <cell r="AC305">
            <v>0</v>
          </cell>
          <cell r="AD305">
            <v>0</v>
          </cell>
          <cell r="AE305" t="b">
            <v>0</v>
          </cell>
          <cell r="AF305" t="b">
            <v>1</v>
          </cell>
          <cell r="AG305" t="b">
            <v>1</v>
          </cell>
          <cell r="AH305" t="b">
            <v>1</v>
          </cell>
          <cell r="AI305">
            <v>4999</v>
          </cell>
        </row>
        <row r="306">
          <cell r="A306" t="str">
            <v>SM-X110</v>
          </cell>
          <cell r="B306" t="str">
            <v>SAMSUNG GALAXY TAB A9 | 8.7" WI-FI 4GB RAM + 64GB INT MEMORY</v>
          </cell>
          <cell r="C306" t="str">
            <v>SM-X110NZAAAFA</v>
          </cell>
          <cell r="D306">
            <v>1688.12</v>
          </cell>
          <cell r="E306">
            <v>55</v>
          </cell>
          <cell r="F306">
            <v>30</v>
          </cell>
          <cell r="G306">
            <v>20</v>
          </cell>
          <cell r="H306">
            <v>71</v>
          </cell>
          <cell r="I306">
            <v>0</v>
          </cell>
          <cell r="J306">
            <v>44</v>
          </cell>
          <cell r="K306">
            <v>0</v>
          </cell>
          <cell r="L306">
            <v>366</v>
          </cell>
          <cell r="M306">
            <v>10</v>
          </cell>
          <cell r="N306">
            <v>0</v>
          </cell>
          <cell r="O306">
            <v>376</v>
          </cell>
          <cell r="P306">
            <v>0</v>
          </cell>
          <cell r="Q306">
            <v>10</v>
          </cell>
          <cell r="S306">
            <v>0</v>
          </cell>
          <cell r="T306">
            <v>356</v>
          </cell>
          <cell r="U306">
            <v>9</v>
          </cell>
          <cell r="V306">
            <v>0</v>
          </cell>
          <cell r="W306">
            <v>0</v>
          </cell>
          <cell r="X306">
            <v>0</v>
          </cell>
          <cell r="Y306">
            <v>1</v>
          </cell>
          <cell r="Z306">
            <v>0</v>
          </cell>
          <cell r="AA306">
            <v>0</v>
          </cell>
          <cell r="AB306">
            <v>0</v>
          </cell>
          <cell r="AC306">
            <v>0</v>
          </cell>
          <cell r="AD306">
            <v>10</v>
          </cell>
          <cell r="AE306" t="b">
            <v>0</v>
          </cell>
          <cell r="AF306" t="b">
            <v>0</v>
          </cell>
          <cell r="AG306" t="b">
            <v>1</v>
          </cell>
          <cell r="AH306" t="b">
            <v>1</v>
          </cell>
          <cell r="AI306">
            <v>2280</v>
          </cell>
        </row>
        <row r="307">
          <cell r="A307" t="str">
            <v>SM-X110-R</v>
          </cell>
          <cell r="B307" t="str">
            <v>SAMSUNG GALAXY TAB A9 | 8.7" WI-FI 4GB RAM + 64GB INT MEMORY</v>
          </cell>
          <cell r="C307" t="str">
            <v>SM-X110NZAAAFA</v>
          </cell>
          <cell r="D307">
            <v>1650</v>
          </cell>
          <cell r="E307">
            <v>0</v>
          </cell>
          <cell r="F307">
            <v>0</v>
          </cell>
          <cell r="G307">
            <v>280</v>
          </cell>
          <cell r="H307">
            <v>100</v>
          </cell>
          <cell r="I307">
            <v>0</v>
          </cell>
          <cell r="J307">
            <v>95</v>
          </cell>
          <cell r="K307">
            <v>0</v>
          </cell>
          <cell r="L307">
            <v>0</v>
          </cell>
          <cell r="M307">
            <v>100</v>
          </cell>
          <cell r="N307">
            <v>0</v>
          </cell>
          <cell r="O307">
            <v>100</v>
          </cell>
          <cell r="P307">
            <v>0</v>
          </cell>
          <cell r="Q307">
            <v>1</v>
          </cell>
          <cell r="S307">
            <v>0</v>
          </cell>
          <cell r="T307">
            <v>0</v>
          </cell>
          <cell r="U307">
            <v>0</v>
          </cell>
          <cell r="V307">
            <v>0</v>
          </cell>
          <cell r="W307">
            <v>0</v>
          </cell>
          <cell r="X307">
            <v>0</v>
          </cell>
          <cell r="Y307">
            <v>0</v>
          </cell>
          <cell r="Z307">
            <v>0</v>
          </cell>
          <cell r="AA307">
            <v>0</v>
          </cell>
          <cell r="AB307">
            <v>0</v>
          </cell>
          <cell r="AC307">
            <v>0</v>
          </cell>
          <cell r="AD307">
            <v>0</v>
          </cell>
          <cell r="AE307" t="b">
            <v>0</v>
          </cell>
          <cell r="AF307" t="b">
            <v>0</v>
          </cell>
          <cell r="AG307" t="b">
            <v>0</v>
          </cell>
          <cell r="AH307" t="b">
            <v>0</v>
          </cell>
          <cell r="AI307">
            <v>2280</v>
          </cell>
        </row>
        <row r="308">
          <cell r="A308" t="str">
            <v>SM-X115</v>
          </cell>
          <cell r="B308" t="str">
            <v>SAMSUNG GALAXY TAB A9 | 8.7" LTE 4GB RAM + 64GB INT MEMORY</v>
          </cell>
          <cell r="C308" t="str">
            <v>SM-X115NZAAAFA</v>
          </cell>
          <cell r="D308">
            <v>1991.35</v>
          </cell>
          <cell r="E308">
            <v>87</v>
          </cell>
          <cell r="F308">
            <v>201</v>
          </cell>
          <cell r="G308">
            <v>155</v>
          </cell>
          <cell r="H308">
            <v>189</v>
          </cell>
          <cell r="I308">
            <v>0</v>
          </cell>
          <cell r="J308">
            <v>158</v>
          </cell>
          <cell r="K308">
            <v>0</v>
          </cell>
          <cell r="L308">
            <v>1234</v>
          </cell>
          <cell r="M308">
            <v>0</v>
          </cell>
          <cell r="N308">
            <v>0</v>
          </cell>
          <cell r="O308">
            <v>1234</v>
          </cell>
          <cell r="P308">
            <v>0</v>
          </cell>
          <cell r="Q308">
            <v>9</v>
          </cell>
          <cell r="S308">
            <v>0</v>
          </cell>
          <cell r="T308">
            <v>1219</v>
          </cell>
          <cell r="U308">
            <v>5</v>
          </cell>
          <cell r="V308">
            <v>0</v>
          </cell>
          <cell r="W308">
            <v>0</v>
          </cell>
          <cell r="X308">
            <v>0</v>
          </cell>
          <cell r="Y308">
            <v>0</v>
          </cell>
          <cell r="Z308">
            <v>0</v>
          </cell>
          <cell r="AA308">
            <v>10</v>
          </cell>
          <cell r="AB308">
            <v>0</v>
          </cell>
          <cell r="AC308">
            <v>0</v>
          </cell>
          <cell r="AD308">
            <v>15</v>
          </cell>
          <cell r="AE308" t="b">
            <v>0</v>
          </cell>
          <cell r="AF308" t="b">
            <v>0</v>
          </cell>
          <cell r="AG308" t="b">
            <v>1</v>
          </cell>
          <cell r="AH308" t="b">
            <v>1</v>
          </cell>
          <cell r="AI308">
            <v>2335</v>
          </cell>
        </row>
        <row r="309">
          <cell r="A309" t="str">
            <v>SM-X115-R</v>
          </cell>
          <cell r="B309" t="str">
            <v>8.7" LTE 4GB RAM + 64GB INT MEMORY  SAMSUNG GALAXY TAB A9</v>
          </cell>
          <cell r="C309" t="str">
            <v>SM-X115NZAAAFA</v>
          </cell>
          <cell r="D309">
            <v>1847</v>
          </cell>
          <cell r="E309">
            <v>0</v>
          </cell>
          <cell r="F309">
            <v>0</v>
          </cell>
          <cell r="G309">
            <v>1700</v>
          </cell>
          <cell r="H309">
            <v>0</v>
          </cell>
          <cell r="I309">
            <v>0</v>
          </cell>
          <cell r="J309">
            <v>425</v>
          </cell>
          <cell r="K309">
            <v>0</v>
          </cell>
          <cell r="L309">
            <v>0</v>
          </cell>
          <cell r="M309">
            <v>200</v>
          </cell>
          <cell r="N309">
            <v>0</v>
          </cell>
          <cell r="O309">
            <v>200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t="b">
            <v>0</v>
          </cell>
          <cell r="AF309" t="b">
            <v>0</v>
          </cell>
          <cell r="AG309" t="b">
            <v>1</v>
          </cell>
          <cell r="AH309" t="b">
            <v>1</v>
          </cell>
          <cell r="AI309">
            <v>3422</v>
          </cell>
        </row>
        <row r="310">
          <cell r="A310" t="str">
            <v>SM-X210</v>
          </cell>
          <cell r="B310" t="str">
            <v>SAMSUNG GALAXY TAB A9+ | 11" WI-FI 4GB RAM + 64GB INT MEMORY</v>
          </cell>
          <cell r="C310" t="str">
            <v>SM-X210NZAAAFA</v>
          </cell>
          <cell r="D310">
            <v>2667.6</v>
          </cell>
          <cell r="E310">
            <v>39</v>
          </cell>
          <cell r="F310">
            <v>34</v>
          </cell>
          <cell r="G310">
            <v>102</v>
          </cell>
          <cell r="H310">
            <v>86</v>
          </cell>
          <cell r="I310">
            <v>0</v>
          </cell>
          <cell r="J310">
            <v>65</v>
          </cell>
          <cell r="K310">
            <v>0</v>
          </cell>
          <cell r="L310">
            <v>191</v>
          </cell>
          <cell r="M310">
            <v>2</v>
          </cell>
          <cell r="N310">
            <v>0</v>
          </cell>
          <cell r="O310">
            <v>193</v>
          </cell>
          <cell r="P310">
            <v>0</v>
          </cell>
          <cell r="Q310">
            <v>3</v>
          </cell>
          <cell r="R310">
            <v>550</v>
          </cell>
          <cell r="S310">
            <v>0</v>
          </cell>
          <cell r="T310">
            <v>183</v>
          </cell>
          <cell r="U310">
            <v>7</v>
          </cell>
          <cell r="V310">
            <v>0</v>
          </cell>
          <cell r="W310">
            <v>0</v>
          </cell>
          <cell r="X310">
            <v>0</v>
          </cell>
          <cell r="Y310">
            <v>0</v>
          </cell>
          <cell r="Z310">
            <v>0</v>
          </cell>
          <cell r="AA310">
            <v>1</v>
          </cell>
          <cell r="AB310">
            <v>0</v>
          </cell>
          <cell r="AC310">
            <v>0</v>
          </cell>
          <cell r="AD310">
            <v>8</v>
          </cell>
          <cell r="AE310" t="b">
            <v>0</v>
          </cell>
          <cell r="AF310" t="b">
            <v>0</v>
          </cell>
          <cell r="AG310" t="b">
            <v>1</v>
          </cell>
          <cell r="AH310" t="b">
            <v>1</v>
          </cell>
          <cell r="AI310">
            <v>3040</v>
          </cell>
        </row>
        <row r="311">
          <cell r="A311" t="str">
            <v>SM-X210-R</v>
          </cell>
          <cell r="B311" t="str">
            <v>11" WI-FI 4GB RAM + 64GB INT MEMORY  SAMSUNG GALAXY TAB A9+</v>
          </cell>
          <cell r="C311" t="str">
            <v>SM-X210NZAAAFA</v>
          </cell>
          <cell r="D311">
            <v>2057</v>
          </cell>
          <cell r="E311">
            <v>250</v>
          </cell>
          <cell r="F311">
            <v>0</v>
          </cell>
          <cell r="G311">
            <v>655</v>
          </cell>
          <cell r="H311">
            <v>150</v>
          </cell>
          <cell r="I311">
            <v>0</v>
          </cell>
          <cell r="J311">
            <v>263</v>
          </cell>
          <cell r="K311">
            <v>0</v>
          </cell>
          <cell r="L311">
            <v>0</v>
          </cell>
          <cell r="M311">
            <v>150</v>
          </cell>
          <cell r="N311">
            <v>0</v>
          </cell>
          <cell r="O311">
            <v>150</v>
          </cell>
          <cell r="P311">
            <v>0</v>
          </cell>
          <cell r="Q311">
            <v>0</v>
          </cell>
          <cell r="S311">
            <v>0</v>
          </cell>
          <cell r="T311">
            <v>0</v>
          </cell>
          <cell r="U311">
            <v>0</v>
          </cell>
          <cell r="V311">
            <v>0</v>
          </cell>
          <cell r="W311">
            <v>0</v>
          </cell>
          <cell r="X311">
            <v>0</v>
          </cell>
          <cell r="Y311">
            <v>0</v>
          </cell>
          <cell r="Z311">
            <v>0</v>
          </cell>
          <cell r="AA311">
            <v>0</v>
          </cell>
          <cell r="AB311">
            <v>0</v>
          </cell>
          <cell r="AC311">
            <v>0</v>
          </cell>
          <cell r="AD311">
            <v>0</v>
          </cell>
          <cell r="AE311" t="b">
            <v>0</v>
          </cell>
          <cell r="AF311" t="b">
            <v>0</v>
          </cell>
          <cell r="AG311" t="b">
            <v>1</v>
          </cell>
          <cell r="AH311" t="b">
            <v>1</v>
          </cell>
          <cell r="AI311">
            <v>4006</v>
          </cell>
        </row>
        <row r="312">
          <cell r="A312" t="str">
            <v>SM-X216 Combo</v>
          </cell>
          <cell r="B312" t="str">
            <v>SAMSUNG GALAXY TAB A9+ 11" 5G 4GB RAM +64GB INT MEMORY</v>
          </cell>
          <cell r="C312" t="str">
            <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T312">
            <v>0</v>
          </cell>
          <cell r="U312">
            <v>0</v>
          </cell>
          <cell r="V312">
            <v>0</v>
          </cell>
          <cell r="W312">
            <v>0</v>
          </cell>
          <cell r="X312">
            <v>0</v>
          </cell>
          <cell r="Y312">
            <v>0</v>
          </cell>
          <cell r="Z312">
            <v>0</v>
          </cell>
          <cell r="AA312">
            <v>0</v>
          </cell>
          <cell r="AB312">
            <v>0</v>
          </cell>
          <cell r="AC312">
            <v>0</v>
          </cell>
          <cell r="AD312">
            <v>0</v>
          </cell>
          <cell r="AE312" t="b">
            <v>1</v>
          </cell>
          <cell r="AF312" t="b">
            <v>0</v>
          </cell>
          <cell r="AG312" t="b">
            <v>0</v>
          </cell>
          <cell r="AH312" t="b">
            <v>1</v>
          </cell>
          <cell r="AI312">
            <v>4499</v>
          </cell>
        </row>
        <row r="313">
          <cell r="A313" t="str">
            <v>SM-X216 DEMO</v>
          </cell>
          <cell r="B313" t="str">
            <v>11" LTE 4GB RAM + 64GB INT MEMORY SAMSUNG GALAXY TAB A9+</v>
          </cell>
          <cell r="C313" t="str">
            <v>SM-X216BZAAAFA</v>
          </cell>
          <cell r="D313">
            <v>2994.96</v>
          </cell>
          <cell r="E313">
            <v>0</v>
          </cell>
          <cell r="F313">
            <v>0</v>
          </cell>
          <cell r="G313">
            <v>1</v>
          </cell>
          <cell r="H313">
            <v>0</v>
          </cell>
          <cell r="I313">
            <v>0</v>
          </cell>
          <cell r="J313">
            <v>0</v>
          </cell>
          <cell r="K313">
            <v>0</v>
          </cell>
          <cell r="L313">
            <v>0</v>
          </cell>
          <cell r="M313">
            <v>0</v>
          </cell>
          <cell r="N313">
            <v>0</v>
          </cell>
          <cell r="O313">
            <v>0</v>
          </cell>
          <cell r="P313">
            <v>0</v>
          </cell>
          <cell r="Q313">
            <v>0</v>
          </cell>
          <cell r="S313">
            <v>0</v>
          </cell>
          <cell r="T313">
            <v>0</v>
          </cell>
          <cell r="U313">
            <v>0</v>
          </cell>
          <cell r="V313">
            <v>0</v>
          </cell>
          <cell r="W313">
            <v>0</v>
          </cell>
          <cell r="X313">
            <v>0</v>
          </cell>
          <cell r="Y313">
            <v>0</v>
          </cell>
          <cell r="Z313">
            <v>0</v>
          </cell>
          <cell r="AA313">
            <v>0</v>
          </cell>
          <cell r="AB313">
            <v>0</v>
          </cell>
          <cell r="AC313">
            <v>0</v>
          </cell>
          <cell r="AD313">
            <v>0</v>
          </cell>
          <cell r="AE313" t="b">
            <v>0</v>
          </cell>
          <cell r="AF313" t="b">
            <v>0</v>
          </cell>
          <cell r="AG313" t="b">
            <v>1</v>
          </cell>
          <cell r="AH313" t="b">
            <v>1</v>
          </cell>
          <cell r="AI313">
            <v>4999</v>
          </cell>
        </row>
        <row r="314">
          <cell r="A314" t="str">
            <v>SM-X216 WARRANTY -HEALTH</v>
          </cell>
          <cell r="B314" t="str">
            <v>Adv  Samsung - Upgrade 2yr Carry In OEM to 2yr FRR</v>
          </cell>
          <cell r="C314" t="str">
            <v/>
          </cell>
          <cell r="D314">
            <v>675</v>
          </cell>
          <cell r="E314">
            <v>500</v>
          </cell>
          <cell r="F314">
            <v>0</v>
          </cell>
          <cell r="G314">
            <v>0</v>
          </cell>
          <cell r="H314">
            <v>0</v>
          </cell>
          <cell r="I314">
            <v>0</v>
          </cell>
          <cell r="J314">
            <v>125</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t="b">
            <v>0</v>
          </cell>
          <cell r="AF314" t="b">
            <v>0</v>
          </cell>
          <cell r="AG314" t="b">
            <v>0</v>
          </cell>
          <cell r="AH314" t="b">
            <v>1</v>
          </cell>
          <cell r="AI314">
            <v>750</v>
          </cell>
        </row>
        <row r="315">
          <cell r="A315" t="str">
            <v>SM-X216BZAAAFA</v>
          </cell>
          <cell r="B315" t="str">
            <v>SAMSUNG GALAXY TAB A9+ | 11" 5G 4GB RAM + 64GB INT MEMORY</v>
          </cell>
          <cell r="C315" t="str">
            <v>SM-X216BZAAAFA</v>
          </cell>
          <cell r="D315">
            <v>3201.35</v>
          </cell>
          <cell r="E315">
            <v>1055</v>
          </cell>
          <cell r="F315">
            <v>111</v>
          </cell>
          <cell r="G315">
            <v>107</v>
          </cell>
          <cell r="H315">
            <v>146</v>
          </cell>
          <cell r="I315">
            <v>0</v>
          </cell>
          <cell r="J315">
            <v>354</v>
          </cell>
          <cell r="K315">
            <v>0</v>
          </cell>
          <cell r="L315">
            <v>2740</v>
          </cell>
          <cell r="M315">
            <v>0</v>
          </cell>
          <cell r="N315">
            <v>0</v>
          </cell>
          <cell r="O315">
            <v>2740</v>
          </cell>
          <cell r="P315">
            <v>0</v>
          </cell>
          <cell r="Q315">
            <v>9</v>
          </cell>
          <cell r="S315">
            <v>0</v>
          </cell>
          <cell r="T315">
            <v>2495</v>
          </cell>
          <cell r="U315">
            <v>236</v>
          </cell>
          <cell r="V315">
            <v>8</v>
          </cell>
          <cell r="W315">
            <v>0</v>
          </cell>
          <cell r="X315">
            <v>0</v>
          </cell>
          <cell r="Y315">
            <v>0</v>
          </cell>
          <cell r="Z315">
            <v>0</v>
          </cell>
          <cell r="AA315">
            <v>1</v>
          </cell>
          <cell r="AB315">
            <v>0</v>
          </cell>
          <cell r="AC315">
            <v>0</v>
          </cell>
          <cell r="AD315">
            <v>245</v>
          </cell>
          <cell r="AE315" t="b">
            <v>0</v>
          </cell>
          <cell r="AF315" t="b">
            <v>0</v>
          </cell>
          <cell r="AG315" t="b">
            <v>1</v>
          </cell>
          <cell r="AH315" t="b">
            <v>1</v>
          </cell>
          <cell r="AI315">
            <v>3888</v>
          </cell>
        </row>
        <row r="316">
          <cell r="A316" t="str">
            <v>SM-X216-R</v>
          </cell>
          <cell r="B316" t="str">
            <v>11" LTE 4GB RAM + 64GB INT MEMORY SAMSUNG GALAXY TAB A9+</v>
          </cell>
          <cell r="C316" t="str">
            <v>SM-X216BZAAAFA</v>
          </cell>
          <cell r="D316">
            <v>2969</v>
          </cell>
          <cell r="E316">
            <v>0</v>
          </cell>
          <cell r="F316">
            <v>300</v>
          </cell>
          <cell r="G316">
            <v>749</v>
          </cell>
          <cell r="H316">
            <v>1000</v>
          </cell>
          <cell r="I316">
            <v>0</v>
          </cell>
          <cell r="J316">
            <v>512</v>
          </cell>
          <cell r="K316">
            <v>0</v>
          </cell>
          <cell r="L316">
            <v>0</v>
          </cell>
          <cell r="M316">
            <v>1000</v>
          </cell>
          <cell r="N316">
            <v>0</v>
          </cell>
          <cell r="O316">
            <v>1000</v>
          </cell>
          <cell r="P316">
            <v>0</v>
          </cell>
          <cell r="Q316">
            <v>2</v>
          </cell>
          <cell r="S316">
            <v>0</v>
          </cell>
          <cell r="T316">
            <v>0</v>
          </cell>
          <cell r="U316">
            <v>0</v>
          </cell>
          <cell r="V316">
            <v>0</v>
          </cell>
          <cell r="W316">
            <v>0</v>
          </cell>
          <cell r="X316">
            <v>0</v>
          </cell>
          <cell r="Y316">
            <v>0</v>
          </cell>
          <cell r="Z316">
            <v>0</v>
          </cell>
          <cell r="AA316">
            <v>0</v>
          </cell>
          <cell r="AB316">
            <v>0</v>
          </cell>
          <cell r="AC316">
            <v>0</v>
          </cell>
          <cell r="AD316">
            <v>0</v>
          </cell>
          <cell r="AE316" t="b">
            <v>0</v>
          </cell>
          <cell r="AF316" t="b">
            <v>0</v>
          </cell>
          <cell r="AG316" t="b">
            <v>1</v>
          </cell>
          <cell r="AH316" t="b">
            <v>1</v>
          </cell>
          <cell r="AI316">
            <v>4791</v>
          </cell>
        </row>
        <row r="317">
          <cell r="A317" t="str">
            <v>SM-X306B</v>
          </cell>
          <cell r="B317" t="str">
            <v>SAMSUNG GALAXY TAB ACTIVE 5 (INCL. RUGGED CASE &amp; S-PEN) IP68 | 8.0'' 5G 6GB RAM+128GB INT MEMEORY</v>
          </cell>
          <cell r="C317" t="str">
            <v>SM-X306BZGAXFA</v>
          </cell>
          <cell r="D317">
            <v>9757.31</v>
          </cell>
          <cell r="E317">
            <v>350</v>
          </cell>
          <cell r="F317">
            <v>266</v>
          </cell>
          <cell r="G317">
            <v>41</v>
          </cell>
          <cell r="H317">
            <v>186</v>
          </cell>
          <cell r="I317">
            <v>0</v>
          </cell>
          <cell r="J317">
            <v>210</v>
          </cell>
          <cell r="K317">
            <v>0</v>
          </cell>
          <cell r="L317">
            <v>100</v>
          </cell>
          <cell r="M317">
            <v>0</v>
          </cell>
          <cell r="N317">
            <v>0</v>
          </cell>
          <cell r="O317">
            <v>100</v>
          </cell>
          <cell r="P317">
            <v>0</v>
          </cell>
          <cell r="Q317">
            <v>0</v>
          </cell>
          <cell r="R317">
            <v>14</v>
          </cell>
          <cell r="S317">
            <v>0</v>
          </cell>
          <cell r="T317">
            <v>100</v>
          </cell>
          <cell r="U317">
            <v>0</v>
          </cell>
          <cell r="V317">
            <v>0</v>
          </cell>
          <cell r="W317">
            <v>0</v>
          </cell>
          <cell r="X317">
            <v>0</v>
          </cell>
          <cell r="Y317">
            <v>0</v>
          </cell>
          <cell r="Z317">
            <v>0</v>
          </cell>
          <cell r="AA317">
            <v>0</v>
          </cell>
          <cell r="AB317">
            <v>0</v>
          </cell>
          <cell r="AC317">
            <v>0</v>
          </cell>
          <cell r="AD317">
            <v>0</v>
          </cell>
          <cell r="AE317" t="b">
            <v>0</v>
          </cell>
          <cell r="AF317" t="b">
            <v>0</v>
          </cell>
          <cell r="AG317" t="b">
            <v>1</v>
          </cell>
          <cell r="AH317" t="b">
            <v>1</v>
          </cell>
          <cell r="AI317">
            <v>11668</v>
          </cell>
        </row>
        <row r="318">
          <cell r="A318" t="str">
            <v>SM-X306B-R</v>
          </cell>
          <cell r="B318" t="str">
            <v>8.0'' 5G 6GB RAM+128GB INT MEMEORY SAMSUNG GALAXY TAB ACTIVE 5 (INCL. RUGGED CASE &amp; S-PEN) IP68</v>
          </cell>
          <cell r="C318" t="str">
            <v>SM-X306B</v>
          </cell>
          <cell r="D318">
            <v>10267</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t="b">
            <v>0</v>
          </cell>
          <cell r="AF318" t="b">
            <v>0</v>
          </cell>
          <cell r="AG318" t="b">
            <v>0</v>
          </cell>
          <cell r="AH318" t="b">
            <v>0</v>
          </cell>
          <cell r="AI318">
            <v>10267</v>
          </cell>
        </row>
        <row r="319">
          <cell r="A319" t="str">
            <v>SM-X510N</v>
          </cell>
          <cell r="B319" t="str">
            <v>SAMSUNG GALAXY TAB S9FE (S-PEN INCLUDED.) | 10.9" WI-FI 6GB RAM + 128GB INT MEMORY IP68</v>
          </cell>
          <cell r="C319" t="str">
            <v>SM-X510NZAAAFA</v>
          </cell>
          <cell r="D319">
            <v>7344.99</v>
          </cell>
          <cell r="E319">
            <v>0</v>
          </cell>
          <cell r="F319">
            <v>4</v>
          </cell>
          <cell r="G319">
            <v>3</v>
          </cell>
          <cell r="H319">
            <v>6</v>
          </cell>
          <cell r="I319">
            <v>1</v>
          </cell>
          <cell r="J319">
            <v>3</v>
          </cell>
          <cell r="K319">
            <v>0</v>
          </cell>
          <cell r="L319">
            <v>40</v>
          </cell>
          <cell r="M319">
            <v>0</v>
          </cell>
          <cell r="N319">
            <v>0</v>
          </cell>
          <cell r="O319">
            <v>40</v>
          </cell>
          <cell r="P319">
            <v>0</v>
          </cell>
          <cell r="Q319">
            <v>20</v>
          </cell>
          <cell r="S319">
            <v>0</v>
          </cell>
          <cell r="T319">
            <v>40</v>
          </cell>
          <cell r="U319">
            <v>0</v>
          </cell>
          <cell r="V319">
            <v>0</v>
          </cell>
          <cell r="W319">
            <v>0</v>
          </cell>
          <cell r="X319">
            <v>0</v>
          </cell>
          <cell r="Y319">
            <v>0</v>
          </cell>
          <cell r="Z319">
            <v>0</v>
          </cell>
          <cell r="AA319">
            <v>0</v>
          </cell>
          <cell r="AB319">
            <v>0</v>
          </cell>
          <cell r="AC319">
            <v>0</v>
          </cell>
          <cell r="AD319">
            <v>0</v>
          </cell>
          <cell r="AE319" t="b">
            <v>0</v>
          </cell>
          <cell r="AF319" t="b">
            <v>1</v>
          </cell>
          <cell r="AG319" t="b">
            <v>1</v>
          </cell>
          <cell r="AH319" t="b">
            <v>1</v>
          </cell>
          <cell r="AI319">
            <v>7985</v>
          </cell>
        </row>
        <row r="320">
          <cell r="A320" t="str">
            <v>SM-X516</v>
          </cell>
          <cell r="B320" t="str">
            <v>SAMSUNG GALAXY TAB S9FE 5G | 10.9" LTE 6GB RAM + 128GB INT MEMORY IP68 (S-PEN INCL.)</v>
          </cell>
          <cell r="C320" t="str">
            <v>SM-X516BZAAAFA</v>
          </cell>
          <cell r="D320">
            <v>7431.57</v>
          </cell>
          <cell r="E320">
            <v>122</v>
          </cell>
          <cell r="F320">
            <v>275</v>
          </cell>
          <cell r="G320">
            <v>191</v>
          </cell>
          <cell r="H320">
            <v>10</v>
          </cell>
          <cell r="I320">
            <v>0</v>
          </cell>
          <cell r="J320">
            <v>149</v>
          </cell>
          <cell r="K320">
            <v>0</v>
          </cell>
          <cell r="L320">
            <v>0</v>
          </cell>
          <cell r="M320">
            <v>0</v>
          </cell>
          <cell r="N320">
            <v>0</v>
          </cell>
          <cell r="O320">
            <v>0</v>
          </cell>
          <cell r="P320">
            <v>0</v>
          </cell>
          <cell r="Q320">
            <v>0</v>
          </cell>
          <cell r="R320">
            <v>100</v>
          </cell>
          <cell r="S320">
            <v>0</v>
          </cell>
          <cell r="T320">
            <v>0</v>
          </cell>
          <cell r="U320">
            <v>0</v>
          </cell>
          <cell r="V320">
            <v>0</v>
          </cell>
          <cell r="W320">
            <v>0</v>
          </cell>
          <cell r="X320">
            <v>0</v>
          </cell>
          <cell r="Y320">
            <v>0</v>
          </cell>
          <cell r="Z320">
            <v>0</v>
          </cell>
          <cell r="AA320">
            <v>0</v>
          </cell>
          <cell r="AB320">
            <v>0</v>
          </cell>
          <cell r="AC320">
            <v>0</v>
          </cell>
          <cell r="AD320">
            <v>0</v>
          </cell>
          <cell r="AE320" t="b">
            <v>0</v>
          </cell>
          <cell r="AF320" t="b">
            <v>1</v>
          </cell>
          <cell r="AG320" t="b">
            <v>1</v>
          </cell>
          <cell r="AH320" t="b">
            <v>1</v>
          </cell>
          <cell r="AI320">
            <v>7999</v>
          </cell>
        </row>
        <row r="321">
          <cell r="A321" t="str">
            <v>SM-X516-R</v>
          </cell>
          <cell r="B321" t="str">
            <v>10.9" LTE 6GB RAM + 128GB INT MEMORY IP68 (S-PEN INCL.)  SAMSUNG GALAXY TAB S9FE 5G</v>
          </cell>
          <cell r="C321" t="str">
            <v>SM-X516BZAAAFA</v>
          </cell>
          <cell r="D321">
            <v>6250</v>
          </cell>
          <cell r="E321">
            <v>35</v>
          </cell>
          <cell r="F321">
            <v>0</v>
          </cell>
          <cell r="G321">
            <v>100</v>
          </cell>
          <cell r="H321">
            <v>0</v>
          </cell>
          <cell r="I321">
            <v>0</v>
          </cell>
          <cell r="J321">
            <v>33</v>
          </cell>
          <cell r="K321">
            <v>0</v>
          </cell>
          <cell r="L321">
            <v>0</v>
          </cell>
          <cell r="M321">
            <v>0</v>
          </cell>
          <cell r="N321">
            <v>0</v>
          </cell>
          <cell r="O321">
            <v>0</v>
          </cell>
          <cell r="P321">
            <v>0</v>
          </cell>
          <cell r="Q321">
            <v>0</v>
          </cell>
          <cell r="S321">
            <v>0</v>
          </cell>
          <cell r="T321">
            <v>0</v>
          </cell>
          <cell r="U321">
            <v>0</v>
          </cell>
          <cell r="V321">
            <v>0</v>
          </cell>
          <cell r="W321">
            <v>0</v>
          </cell>
          <cell r="X321">
            <v>0</v>
          </cell>
          <cell r="Y321">
            <v>0</v>
          </cell>
          <cell r="Z321">
            <v>0</v>
          </cell>
          <cell r="AA321">
            <v>0</v>
          </cell>
          <cell r="AB321">
            <v>0</v>
          </cell>
          <cell r="AC321">
            <v>0</v>
          </cell>
          <cell r="AD321">
            <v>0</v>
          </cell>
          <cell r="AE321" t="b">
            <v>0</v>
          </cell>
          <cell r="AF321" t="b">
            <v>0</v>
          </cell>
          <cell r="AG321" t="b">
            <v>0</v>
          </cell>
          <cell r="AH321" t="b">
            <v>0</v>
          </cell>
          <cell r="AI321">
            <v>8898</v>
          </cell>
        </row>
        <row r="322">
          <cell r="A322" t="str">
            <v>SM-X520</v>
          </cell>
          <cell r="B322" t="str">
            <v>Galaxy Tab S10FE WiFi 6GB RAM+128GB INT MEMORY 10.9"</v>
          </cell>
          <cell r="C322" t="str">
            <v>SM-X520NZAAAFA</v>
          </cell>
          <cell r="D322">
            <v>8013</v>
          </cell>
          <cell r="E322">
            <v>0</v>
          </cell>
          <cell r="F322">
            <v>0</v>
          </cell>
          <cell r="G322">
            <v>0</v>
          </cell>
          <cell r="H322">
            <v>1</v>
          </cell>
          <cell r="I322">
            <v>0</v>
          </cell>
          <cell r="J322">
            <v>0</v>
          </cell>
          <cell r="K322">
            <v>0</v>
          </cell>
          <cell r="L322">
            <v>29</v>
          </cell>
          <cell r="M322">
            <v>30</v>
          </cell>
          <cell r="N322">
            <v>0</v>
          </cell>
          <cell r="O322">
            <v>59</v>
          </cell>
          <cell r="P322">
            <v>0</v>
          </cell>
          <cell r="Q322">
            <v>0</v>
          </cell>
          <cell r="S322">
            <v>0</v>
          </cell>
          <cell r="T322">
            <v>29</v>
          </cell>
          <cell r="U322">
            <v>0</v>
          </cell>
          <cell r="V322">
            <v>0</v>
          </cell>
          <cell r="W322">
            <v>0</v>
          </cell>
          <cell r="X322">
            <v>0</v>
          </cell>
          <cell r="Y322">
            <v>0</v>
          </cell>
          <cell r="Z322">
            <v>0</v>
          </cell>
          <cell r="AA322">
            <v>0</v>
          </cell>
          <cell r="AB322">
            <v>0</v>
          </cell>
          <cell r="AC322">
            <v>0</v>
          </cell>
          <cell r="AD322">
            <v>0</v>
          </cell>
          <cell r="AE322" t="b">
            <v>0</v>
          </cell>
          <cell r="AF322" t="b">
            <v>0</v>
          </cell>
          <cell r="AG322" t="b">
            <v>1</v>
          </cell>
          <cell r="AH322" t="b">
            <v>1</v>
          </cell>
          <cell r="AI322">
            <v>9106</v>
          </cell>
        </row>
        <row r="323">
          <cell r="A323" t="str">
            <v>SM-X526</v>
          </cell>
          <cell r="B323" t="str">
            <v>SAMSUNG GALAXY TAB 10FE 5G | 10.9" LTE 6GB RAM + 128GB INT MEMORY IP68 (S-PEN INCL.) DS</v>
          </cell>
          <cell r="C323" t="str">
            <v>SM-X526BZAAAFA</v>
          </cell>
          <cell r="D323">
            <v>8549</v>
          </cell>
          <cell r="E323">
            <v>0</v>
          </cell>
          <cell r="F323">
            <v>0</v>
          </cell>
          <cell r="G323">
            <v>0</v>
          </cell>
          <cell r="H323">
            <v>50</v>
          </cell>
          <cell r="I323">
            <v>0</v>
          </cell>
          <cell r="J323">
            <v>12</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t="b">
            <v>0</v>
          </cell>
          <cell r="AF323" t="b">
            <v>0</v>
          </cell>
          <cell r="AG323" t="b">
            <v>1</v>
          </cell>
          <cell r="AH323" t="b">
            <v>1</v>
          </cell>
          <cell r="AI323">
            <v>10115</v>
          </cell>
        </row>
        <row r="324">
          <cell r="A324" t="str">
            <v>SM-X610</v>
          </cell>
          <cell r="B324" t="str">
            <v>SAMSUNG GALAXY TAB S9FE+ | 12.4" WI-FI 8GB RAM + 128GB INT MEMORY IP68 (S-PEN INCL.)</v>
          </cell>
          <cell r="C324" t="str">
            <v>SM-X610NZAAAFA</v>
          </cell>
          <cell r="D324">
            <v>9519.07</v>
          </cell>
          <cell r="E324">
            <v>0</v>
          </cell>
          <cell r="F324">
            <v>4</v>
          </cell>
          <cell r="G324">
            <v>2</v>
          </cell>
          <cell r="H324">
            <v>5</v>
          </cell>
          <cell r="I324">
            <v>0</v>
          </cell>
          <cell r="J324">
            <v>2</v>
          </cell>
          <cell r="K324">
            <v>0</v>
          </cell>
          <cell r="L324">
            <v>19</v>
          </cell>
          <cell r="M324">
            <v>0</v>
          </cell>
          <cell r="N324">
            <v>0</v>
          </cell>
          <cell r="O324">
            <v>19</v>
          </cell>
          <cell r="P324">
            <v>0</v>
          </cell>
          <cell r="Q324">
            <v>9</v>
          </cell>
          <cell r="S324">
            <v>0</v>
          </cell>
          <cell r="T324">
            <v>19</v>
          </cell>
          <cell r="U324">
            <v>0</v>
          </cell>
          <cell r="V324">
            <v>0</v>
          </cell>
          <cell r="W324">
            <v>0</v>
          </cell>
          <cell r="X324">
            <v>0</v>
          </cell>
          <cell r="Y324">
            <v>0</v>
          </cell>
          <cell r="Z324">
            <v>0</v>
          </cell>
          <cell r="AA324">
            <v>0</v>
          </cell>
          <cell r="AB324">
            <v>0</v>
          </cell>
          <cell r="AC324">
            <v>0</v>
          </cell>
          <cell r="AD324">
            <v>0</v>
          </cell>
          <cell r="AE324" t="b">
            <v>0</v>
          </cell>
          <cell r="AF324" t="b">
            <v>1</v>
          </cell>
          <cell r="AG324" t="b">
            <v>1</v>
          </cell>
          <cell r="AH324" t="b">
            <v>1</v>
          </cell>
          <cell r="AI324">
            <v>10350</v>
          </cell>
        </row>
        <row r="325">
          <cell r="A325" t="str">
            <v>SM-X610-R</v>
          </cell>
          <cell r="B325" t="str">
            <v>SAMSUNG GALAXY TAB S9FE+ | 12.4" WI-FI 8GB RAM + 128GB INT MEMORY IP68 (S-PEN INCL.)</v>
          </cell>
          <cell r="C325" t="str">
            <v>SM-X610NZAAAFA</v>
          </cell>
          <cell r="D325">
            <v>7151</v>
          </cell>
          <cell r="E325">
            <v>0</v>
          </cell>
          <cell r="F325">
            <v>0</v>
          </cell>
          <cell r="G325">
            <v>20</v>
          </cell>
          <cell r="H325">
            <v>0</v>
          </cell>
          <cell r="I325">
            <v>0</v>
          </cell>
          <cell r="J325">
            <v>5</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Z325">
            <v>0</v>
          </cell>
          <cell r="AA325">
            <v>0</v>
          </cell>
          <cell r="AB325">
            <v>0</v>
          </cell>
          <cell r="AC325">
            <v>0</v>
          </cell>
          <cell r="AD325">
            <v>0</v>
          </cell>
          <cell r="AE325" t="b">
            <v>0</v>
          </cell>
          <cell r="AF325" t="b">
            <v>0</v>
          </cell>
          <cell r="AG325" t="b">
            <v>0</v>
          </cell>
          <cell r="AH325" t="b">
            <v>0</v>
          </cell>
          <cell r="AI325">
            <v>11383</v>
          </cell>
        </row>
        <row r="326">
          <cell r="A326" t="str">
            <v>SM-X616</v>
          </cell>
          <cell r="B326" t="str">
            <v>SAMSUNG GALAXY TAB S9FE+ 5G | 12.4" 8GB RAM + 128GB INT MEMORY IP68 (S-PEN INCL.)</v>
          </cell>
          <cell r="C326" t="str">
            <v>SM-X616BZAAAFA</v>
          </cell>
          <cell r="D326">
            <v>10826.61</v>
          </cell>
          <cell r="E326">
            <v>0</v>
          </cell>
          <cell r="F326">
            <v>19</v>
          </cell>
          <cell r="G326">
            <v>4</v>
          </cell>
          <cell r="H326">
            <v>11</v>
          </cell>
          <cell r="I326">
            <v>0</v>
          </cell>
          <cell r="J326">
            <v>8</v>
          </cell>
          <cell r="K326">
            <v>0</v>
          </cell>
          <cell r="L326">
            <v>15</v>
          </cell>
          <cell r="M326">
            <v>0</v>
          </cell>
          <cell r="N326">
            <v>0</v>
          </cell>
          <cell r="O326">
            <v>15</v>
          </cell>
          <cell r="P326">
            <v>0</v>
          </cell>
          <cell r="Q326">
            <v>2</v>
          </cell>
          <cell r="R326">
            <v>8</v>
          </cell>
          <cell r="S326">
            <v>0</v>
          </cell>
          <cell r="T326">
            <v>15</v>
          </cell>
          <cell r="U326">
            <v>0</v>
          </cell>
          <cell r="V326">
            <v>0</v>
          </cell>
          <cell r="W326">
            <v>0</v>
          </cell>
          <cell r="X326">
            <v>0</v>
          </cell>
          <cell r="Y326">
            <v>0</v>
          </cell>
          <cell r="Z326">
            <v>0</v>
          </cell>
          <cell r="AA326">
            <v>0</v>
          </cell>
          <cell r="AB326">
            <v>0</v>
          </cell>
          <cell r="AC326">
            <v>0</v>
          </cell>
          <cell r="AD326">
            <v>0</v>
          </cell>
          <cell r="AE326" t="b">
            <v>0</v>
          </cell>
          <cell r="AF326" t="b">
            <v>1</v>
          </cell>
          <cell r="AG326" t="b">
            <v>1</v>
          </cell>
          <cell r="AH326" t="b">
            <v>1</v>
          </cell>
          <cell r="AI326">
            <v>11770</v>
          </cell>
        </row>
        <row r="327">
          <cell r="A327" t="str">
            <v>SM-X616-R</v>
          </cell>
          <cell r="B327" t="str">
            <v>12.4" LTE 8GB RAM + 128GB INT MEMORY IP68 (S-PEN INCL.) SAMSUNG GALAXY TAB S9FE+ 5G</v>
          </cell>
          <cell r="C327" t="str">
            <v>SM-X616BZAAAFA</v>
          </cell>
          <cell r="D327">
            <v>11636</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0</v>
          </cell>
          <cell r="AA327">
            <v>0</v>
          </cell>
          <cell r="AB327">
            <v>0</v>
          </cell>
          <cell r="AC327">
            <v>0</v>
          </cell>
          <cell r="AD327">
            <v>0</v>
          </cell>
          <cell r="AE327" t="b">
            <v>0</v>
          </cell>
          <cell r="AF327" t="b">
            <v>0</v>
          </cell>
          <cell r="AG327" t="b">
            <v>1</v>
          </cell>
          <cell r="AH327" t="b">
            <v>1</v>
          </cell>
          <cell r="AI327">
            <v>11636</v>
          </cell>
        </row>
        <row r="328">
          <cell r="A328" t="str">
            <v>SM-X620</v>
          </cell>
          <cell r="B328" t="str">
            <v>Galaxy Tab S10FE+ WiFi 8GB RAM+128GB INT MEMORY 12.4"</v>
          </cell>
          <cell r="C328" t="str">
            <v>SM-X620NZAAAFA</v>
          </cell>
          <cell r="D328">
            <v>10017</v>
          </cell>
          <cell r="E328">
            <v>0</v>
          </cell>
          <cell r="F328">
            <v>0</v>
          </cell>
          <cell r="G328">
            <v>0</v>
          </cell>
          <cell r="H328">
            <v>1</v>
          </cell>
          <cell r="I328">
            <v>0</v>
          </cell>
          <cell r="J328">
            <v>0</v>
          </cell>
          <cell r="K328">
            <v>0</v>
          </cell>
          <cell r="L328">
            <v>14</v>
          </cell>
          <cell r="M328">
            <v>15</v>
          </cell>
          <cell r="N328">
            <v>0</v>
          </cell>
          <cell r="O328">
            <v>29</v>
          </cell>
          <cell r="P328">
            <v>0</v>
          </cell>
          <cell r="Q328">
            <v>0</v>
          </cell>
          <cell r="S328">
            <v>0</v>
          </cell>
          <cell r="T328">
            <v>14</v>
          </cell>
          <cell r="U328">
            <v>0</v>
          </cell>
          <cell r="V328">
            <v>0</v>
          </cell>
          <cell r="W328">
            <v>0</v>
          </cell>
          <cell r="X328">
            <v>0</v>
          </cell>
          <cell r="Y328">
            <v>0</v>
          </cell>
          <cell r="Z328">
            <v>0</v>
          </cell>
          <cell r="AA328">
            <v>0</v>
          </cell>
          <cell r="AB328">
            <v>0</v>
          </cell>
          <cell r="AC328">
            <v>0</v>
          </cell>
          <cell r="AD328">
            <v>0</v>
          </cell>
          <cell r="AE328" t="b">
            <v>0</v>
          </cell>
          <cell r="AF328" t="b">
            <v>0</v>
          </cell>
          <cell r="AG328" t="b">
            <v>1</v>
          </cell>
          <cell r="AH328" t="b">
            <v>1</v>
          </cell>
          <cell r="AI328">
            <v>11385</v>
          </cell>
        </row>
        <row r="329">
          <cell r="A329" t="str">
            <v>SM-X626</v>
          </cell>
          <cell r="B329" t="str">
            <v>Galaxy Tab S10FE+ 5G 8RAM +128GB INT MEMORY 12.4" DS</v>
          </cell>
          <cell r="C329" t="str">
            <v>SM-X626BZAAAFA</v>
          </cell>
          <cell r="D329">
            <v>10952</v>
          </cell>
          <cell r="E329">
            <v>0</v>
          </cell>
          <cell r="F329">
            <v>0</v>
          </cell>
          <cell r="G329">
            <v>0</v>
          </cell>
          <cell r="H329">
            <v>3</v>
          </cell>
          <cell r="I329">
            <v>0</v>
          </cell>
          <cell r="J329">
            <v>0</v>
          </cell>
          <cell r="K329">
            <v>0</v>
          </cell>
          <cell r="L329">
            <v>27</v>
          </cell>
          <cell r="M329">
            <v>30</v>
          </cell>
          <cell r="N329">
            <v>0</v>
          </cell>
          <cell r="O329">
            <v>57</v>
          </cell>
          <cell r="P329">
            <v>0</v>
          </cell>
          <cell r="Q329">
            <v>0</v>
          </cell>
          <cell r="S329">
            <v>0</v>
          </cell>
          <cell r="T329">
            <v>27</v>
          </cell>
          <cell r="U329">
            <v>0</v>
          </cell>
          <cell r="V329">
            <v>0</v>
          </cell>
          <cell r="W329">
            <v>0</v>
          </cell>
          <cell r="X329">
            <v>0</v>
          </cell>
          <cell r="Y329">
            <v>0</v>
          </cell>
          <cell r="Z329">
            <v>0</v>
          </cell>
          <cell r="AA329">
            <v>0</v>
          </cell>
          <cell r="AB329">
            <v>0</v>
          </cell>
          <cell r="AC329">
            <v>0</v>
          </cell>
          <cell r="AD329">
            <v>0</v>
          </cell>
          <cell r="AE329" t="b">
            <v>0</v>
          </cell>
          <cell r="AF329" t="b">
            <v>0</v>
          </cell>
          <cell r="AG329" t="b">
            <v>1</v>
          </cell>
          <cell r="AH329" t="b">
            <v>1</v>
          </cell>
          <cell r="AI329">
            <v>12446</v>
          </cell>
        </row>
        <row r="330">
          <cell r="A330" t="str">
            <v>SM-X710</v>
          </cell>
          <cell r="B330" t="str">
            <v>SAMSUNG GALAXY TAB S9 | 11'' Wi-Fi  8GB RAM+128GB INT MEMORY WI-FI</v>
          </cell>
          <cell r="C330" t="str">
            <v>SM-X710NZAAAFA</v>
          </cell>
          <cell r="D330">
            <v>13009.86</v>
          </cell>
          <cell r="E330">
            <v>2</v>
          </cell>
          <cell r="F330">
            <v>2</v>
          </cell>
          <cell r="G330">
            <v>1</v>
          </cell>
          <cell r="H330">
            <v>3</v>
          </cell>
          <cell r="I330">
            <v>0</v>
          </cell>
          <cell r="J330">
            <v>2</v>
          </cell>
          <cell r="K330">
            <v>0</v>
          </cell>
          <cell r="L330">
            <v>76</v>
          </cell>
          <cell r="M330">
            <v>0</v>
          </cell>
          <cell r="N330">
            <v>0</v>
          </cell>
          <cell r="O330">
            <v>76</v>
          </cell>
          <cell r="P330">
            <v>0</v>
          </cell>
          <cell r="Q330">
            <v>76</v>
          </cell>
          <cell r="S330">
            <v>0</v>
          </cell>
          <cell r="T330">
            <v>76</v>
          </cell>
          <cell r="U330">
            <v>0</v>
          </cell>
          <cell r="V330">
            <v>0</v>
          </cell>
          <cell r="W330">
            <v>0</v>
          </cell>
          <cell r="X330">
            <v>0</v>
          </cell>
          <cell r="Y330">
            <v>0</v>
          </cell>
          <cell r="Z330">
            <v>0</v>
          </cell>
          <cell r="AA330">
            <v>0</v>
          </cell>
          <cell r="AB330">
            <v>0</v>
          </cell>
          <cell r="AC330">
            <v>0</v>
          </cell>
          <cell r="AD330">
            <v>0</v>
          </cell>
          <cell r="AE330" t="b">
            <v>0</v>
          </cell>
          <cell r="AF330" t="b">
            <v>0</v>
          </cell>
          <cell r="AG330" t="b">
            <v>1</v>
          </cell>
          <cell r="AH330" t="b">
            <v>1</v>
          </cell>
          <cell r="AI330">
            <v>13845</v>
          </cell>
        </row>
        <row r="331">
          <cell r="A331" t="str">
            <v>SM-X710 Combo</v>
          </cell>
          <cell r="B331" t="str">
            <v>11'' Wi-Fi  8GB RAM+128GB INT MEMORY WI-FI SAMSUNG GALAXY TAB S9</v>
          </cell>
          <cell r="C331" t="str">
            <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T331">
            <v>0</v>
          </cell>
          <cell r="U331">
            <v>0</v>
          </cell>
          <cell r="V331">
            <v>0</v>
          </cell>
          <cell r="W331">
            <v>0</v>
          </cell>
          <cell r="X331">
            <v>0</v>
          </cell>
          <cell r="Y331">
            <v>0</v>
          </cell>
          <cell r="Z331">
            <v>0</v>
          </cell>
          <cell r="AA331">
            <v>0</v>
          </cell>
          <cell r="AB331">
            <v>0</v>
          </cell>
          <cell r="AC331">
            <v>0</v>
          </cell>
          <cell r="AD331">
            <v>0</v>
          </cell>
          <cell r="AE331" t="b">
            <v>1</v>
          </cell>
          <cell r="AF331" t="b">
            <v>0</v>
          </cell>
          <cell r="AG331" t="b">
            <v>1</v>
          </cell>
          <cell r="AH331" t="b">
            <v>1</v>
          </cell>
          <cell r="AI331">
            <v>13999</v>
          </cell>
        </row>
        <row r="332">
          <cell r="A332" t="str">
            <v>SM-X716</v>
          </cell>
          <cell r="B332" t="str">
            <v>SAMSUNG GALAXY TAB S9 | 11'' 5G 12GB RAM+256GB INT MEMORY</v>
          </cell>
          <cell r="C332" t="str">
            <v>SM-X716BZAEAFA</v>
          </cell>
          <cell r="D332">
            <v>13335.6</v>
          </cell>
          <cell r="E332">
            <v>25</v>
          </cell>
          <cell r="F332">
            <v>2</v>
          </cell>
          <cell r="G332">
            <v>3</v>
          </cell>
          <cell r="H332">
            <v>4</v>
          </cell>
          <cell r="I332">
            <v>0</v>
          </cell>
          <cell r="J332">
            <v>8</v>
          </cell>
          <cell r="K332">
            <v>0</v>
          </cell>
          <cell r="L332">
            <v>135</v>
          </cell>
          <cell r="M332">
            <v>0</v>
          </cell>
          <cell r="N332">
            <v>0</v>
          </cell>
          <cell r="O332">
            <v>135</v>
          </cell>
          <cell r="P332">
            <v>0</v>
          </cell>
          <cell r="Q332">
            <v>22</v>
          </cell>
          <cell r="S332">
            <v>0</v>
          </cell>
          <cell r="T332">
            <v>135</v>
          </cell>
          <cell r="U332">
            <v>0</v>
          </cell>
          <cell r="V332">
            <v>0</v>
          </cell>
          <cell r="W332">
            <v>0</v>
          </cell>
          <cell r="X332">
            <v>0</v>
          </cell>
          <cell r="Y332">
            <v>0</v>
          </cell>
          <cell r="Z332">
            <v>0</v>
          </cell>
          <cell r="AA332">
            <v>0</v>
          </cell>
          <cell r="AB332">
            <v>0</v>
          </cell>
          <cell r="AC332">
            <v>0</v>
          </cell>
          <cell r="AD332">
            <v>0</v>
          </cell>
          <cell r="AE332" t="b">
            <v>0</v>
          </cell>
          <cell r="AF332" t="b">
            <v>0</v>
          </cell>
          <cell r="AG332" t="b">
            <v>1</v>
          </cell>
          <cell r="AH332" t="b">
            <v>1</v>
          </cell>
          <cell r="AI332">
            <v>14496</v>
          </cell>
        </row>
        <row r="333">
          <cell r="A333" t="str">
            <v>SM-X716-R</v>
          </cell>
          <cell r="B333" t="str">
            <v>11'' 5G 12GB RAM+256GB INT MEMORY SAMSUNG GALAXY TAB S9</v>
          </cell>
          <cell r="C333" t="str">
            <v>SM-X716BZAEAFA</v>
          </cell>
          <cell r="D333">
            <v>11350</v>
          </cell>
          <cell r="E333">
            <v>0</v>
          </cell>
          <cell r="F333">
            <v>0</v>
          </cell>
          <cell r="G333">
            <v>30</v>
          </cell>
          <cell r="H333">
            <v>0</v>
          </cell>
          <cell r="I333">
            <v>0</v>
          </cell>
          <cell r="J333">
            <v>7</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t="b">
            <v>0</v>
          </cell>
          <cell r="AF333" t="b">
            <v>0</v>
          </cell>
          <cell r="AG333" t="b">
            <v>1</v>
          </cell>
          <cell r="AH333" t="b">
            <v>1</v>
          </cell>
          <cell r="AI333">
            <v>17112</v>
          </cell>
        </row>
        <row r="334">
          <cell r="A334" t="str">
            <v>SM-X816</v>
          </cell>
          <cell r="B334" t="str">
            <v>SAMSUNG GALAXY TAB S9+ | 12.4'' 5G 12GB RAM+256GB INT MEMORY</v>
          </cell>
          <cell r="C334" t="str">
            <v>SM-X816BZAAAFA</v>
          </cell>
          <cell r="D334">
            <v>18227.099999999999</v>
          </cell>
          <cell r="E334">
            <v>17</v>
          </cell>
          <cell r="F334">
            <v>0</v>
          </cell>
          <cell r="G334">
            <v>0</v>
          </cell>
          <cell r="H334">
            <v>0</v>
          </cell>
          <cell r="I334">
            <v>0</v>
          </cell>
          <cell r="J334">
            <v>4</v>
          </cell>
          <cell r="K334">
            <v>0</v>
          </cell>
          <cell r="L334">
            <v>0</v>
          </cell>
          <cell r="M334">
            <v>1</v>
          </cell>
          <cell r="N334">
            <v>0</v>
          </cell>
          <cell r="O334">
            <v>1</v>
          </cell>
          <cell r="P334">
            <v>0</v>
          </cell>
          <cell r="Q334">
            <v>0</v>
          </cell>
          <cell r="S334">
            <v>0</v>
          </cell>
          <cell r="T334">
            <v>0</v>
          </cell>
          <cell r="U334">
            <v>0</v>
          </cell>
          <cell r="V334">
            <v>0</v>
          </cell>
          <cell r="W334">
            <v>0</v>
          </cell>
          <cell r="X334">
            <v>0</v>
          </cell>
          <cell r="Y334">
            <v>0</v>
          </cell>
          <cell r="Z334">
            <v>0</v>
          </cell>
          <cell r="AA334">
            <v>0</v>
          </cell>
          <cell r="AB334">
            <v>0</v>
          </cell>
          <cell r="AC334">
            <v>0</v>
          </cell>
          <cell r="AD334">
            <v>0</v>
          </cell>
          <cell r="AE334" t="b">
            <v>0</v>
          </cell>
          <cell r="AF334" t="b">
            <v>1</v>
          </cell>
          <cell r="AG334" t="b">
            <v>1</v>
          </cell>
          <cell r="AH334" t="b">
            <v>1</v>
          </cell>
          <cell r="AI334">
            <v>20299</v>
          </cell>
        </row>
        <row r="335">
          <cell r="A335" t="str">
            <v>SM-X816-R</v>
          </cell>
          <cell r="B335" t="str">
            <v>12.4'' 5G 12GB RAM+256GB INT MEMORY SAMSUNG GALAXY TAB S9+</v>
          </cell>
          <cell r="C335" t="str">
            <v>SM-X816BZAAAFA</v>
          </cell>
          <cell r="D335">
            <v>19166</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t="b">
            <v>0</v>
          </cell>
          <cell r="AF335" t="b">
            <v>0</v>
          </cell>
          <cell r="AG335" t="b">
            <v>0</v>
          </cell>
          <cell r="AH335" t="b">
            <v>0</v>
          </cell>
          <cell r="AI335">
            <v>19166</v>
          </cell>
        </row>
        <row r="336">
          <cell r="A336" t="str">
            <v>SM-X826</v>
          </cell>
          <cell r="B336" t="str">
            <v>SAMSUNG GALAXY TAB S10+ 12.4" 5G 12GB RAM+256GB INT MEMORY DS</v>
          </cell>
          <cell r="C336" t="str">
            <v>SM-X826BZAAAFA</v>
          </cell>
          <cell r="D336">
            <v>16530.5</v>
          </cell>
          <cell r="E336">
            <v>2</v>
          </cell>
          <cell r="F336">
            <v>1</v>
          </cell>
          <cell r="G336">
            <v>0</v>
          </cell>
          <cell r="H336">
            <v>0</v>
          </cell>
          <cell r="I336">
            <v>0</v>
          </cell>
          <cell r="J336">
            <v>0</v>
          </cell>
          <cell r="K336">
            <v>0</v>
          </cell>
          <cell r="L336">
            <v>20</v>
          </cell>
          <cell r="M336">
            <v>10</v>
          </cell>
          <cell r="N336">
            <v>0</v>
          </cell>
          <cell r="O336">
            <v>30</v>
          </cell>
          <cell r="P336">
            <v>0</v>
          </cell>
          <cell r="Q336">
            <v>0</v>
          </cell>
          <cell r="S336">
            <v>0</v>
          </cell>
          <cell r="T336">
            <v>20</v>
          </cell>
          <cell r="U336">
            <v>0</v>
          </cell>
          <cell r="V336">
            <v>0</v>
          </cell>
          <cell r="W336">
            <v>0</v>
          </cell>
          <cell r="X336">
            <v>0</v>
          </cell>
          <cell r="Y336">
            <v>0</v>
          </cell>
          <cell r="Z336">
            <v>0</v>
          </cell>
          <cell r="AA336">
            <v>0</v>
          </cell>
          <cell r="AB336">
            <v>0</v>
          </cell>
          <cell r="AC336">
            <v>0</v>
          </cell>
          <cell r="AD336">
            <v>0</v>
          </cell>
          <cell r="AE336" t="b">
            <v>0</v>
          </cell>
          <cell r="AF336" t="b">
            <v>0</v>
          </cell>
          <cell r="AG336" t="b">
            <v>1</v>
          </cell>
          <cell r="AH336" t="b">
            <v>1</v>
          </cell>
          <cell r="AI336">
            <v>20225</v>
          </cell>
        </row>
        <row r="337">
          <cell r="A337" t="str">
            <v>SM-X826-R</v>
          </cell>
          <cell r="B337" t="str">
            <v>SAMSUNG GALAXY TAB S10+ 12.4" 5G 12GB RAM+256GB INT MEMORY DS</v>
          </cell>
          <cell r="C337" t="str">
            <v>SM-X826BZAAAFA</v>
          </cell>
          <cell r="D337">
            <v>14500</v>
          </cell>
          <cell r="E337">
            <v>0</v>
          </cell>
          <cell r="F337">
            <v>30</v>
          </cell>
          <cell r="G337">
            <v>225</v>
          </cell>
          <cell r="H337">
            <v>0</v>
          </cell>
          <cell r="I337">
            <v>0</v>
          </cell>
          <cell r="J337">
            <v>63</v>
          </cell>
          <cell r="K337">
            <v>0</v>
          </cell>
          <cell r="L337">
            <v>0</v>
          </cell>
          <cell r="M337">
            <v>0</v>
          </cell>
          <cell r="N337">
            <v>0</v>
          </cell>
          <cell r="O337">
            <v>0</v>
          </cell>
          <cell r="P337">
            <v>0</v>
          </cell>
          <cell r="Q337">
            <v>0</v>
          </cell>
          <cell r="S337">
            <v>0</v>
          </cell>
          <cell r="T337">
            <v>0</v>
          </cell>
          <cell r="U337">
            <v>0</v>
          </cell>
          <cell r="V337">
            <v>0</v>
          </cell>
          <cell r="W337">
            <v>0</v>
          </cell>
          <cell r="X337">
            <v>0</v>
          </cell>
          <cell r="Y337">
            <v>0</v>
          </cell>
          <cell r="Z337">
            <v>0</v>
          </cell>
          <cell r="AA337">
            <v>0</v>
          </cell>
          <cell r="AB337">
            <v>0</v>
          </cell>
          <cell r="AC337">
            <v>0</v>
          </cell>
          <cell r="AD337">
            <v>0</v>
          </cell>
          <cell r="AE337" t="b">
            <v>0</v>
          </cell>
          <cell r="AF337" t="b">
            <v>0</v>
          </cell>
          <cell r="AG337" t="b">
            <v>0</v>
          </cell>
          <cell r="AH337" t="b">
            <v>1</v>
          </cell>
          <cell r="AI337">
            <v>17797</v>
          </cell>
        </row>
        <row r="338">
          <cell r="A338" t="str">
            <v>SM-X916</v>
          </cell>
          <cell r="B338" t="str">
            <v>SAMSUNG GALAXY TAB S9 ULTRA | 14.6'' 5G 12GB RAM+256GB INT MEMORY</v>
          </cell>
          <cell r="C338" t="str">
            <v>SM-X916BZAAAFA</v>
          </cell>
          <cell r="D338">
            <v>20618.32</v>
          </cell>
          <cell r="E338">
            <v>0</v>
          </cell>
          <cell r="F338">
            <v>0</v>
          </cell>
          <cell r="G338">
            <v>0</v>
          </cell>
          <cell r="H338">
            <v>0</v>
          </cell>
          <cell r="I338">
            <v>0</v>
          </cell>
          <cell r="J338">
            <v>0</v>
          </cell>
          <cell r="K338">
            <v>0</v>
          </cell>
          <cell r="L338">
            <v>0</v>
          </cell>
          <cell r="M338">
            <v>2</v>
          </cell>
          <cell r="N338">
            <v>0</v>
          </cell>
          <cell r="O338">
            <v>2</v>
          </cell>
          <cell r="P338">
            <v>0</v>
          </cell>
          <cell r="Q338">
            <v>0</v>
          </cell>
          <cell r="S338">
            <v>0</v>
          </cell>
          <cell r="T338">
            <v>0</v>
          </cell>
          <cell r="U338">
            <v>0</v>
          </cell>
          <cell r="V338">
            <v>0</v>
          </cell>
          <cell r="W338">
            <v>0</v>
          </cell>
          <cell r="X338">
            <v>0</v>
          </cell>
          <cell r="Y338">
            <v>0</v>
          </cell>
          <cell r="Z338">
            <v>0</v>
          </cell>
          <cell r="AA338">
            <v>0</v>
          </cell>
          <cell r="AB338">
            <v>0</v>
          </cell>
          <cell r="AC338">
            <v>0</v>
          </cell>
          <cell r="AD338">
            <v>0</v>
          </cell>
          <cell r="AE338" t="b">
            <v>0</v>
          </cell>
          <cell r="AF338" t="b">
            <v>1</v>
          </cell>
          <cell r="AG338" t="b">
            <v>1</v>
          </cell>
          <cell r="AH338" t="b">
            <v>1</v>
          </cell>
          <cell r="AI338">
            <v>23430</v>
          </cell>
        </row>
        <row r="339">
          <cell r="A339" t="str">
            <v>SM-X916-R</v>
          </cell>
          <cell r="B339" t="str">
            <v>14.6'' 5G 12GB RAM+256GB INT MEMORY SAMSUNG GALAXY TAB S9 ULTRA</v>
          </cell>
          <cell r="C339" t="str">
            <v>SM-X916BZAAAFA</v>
          </cell>
          <cell r="D339">
            <v>22589</v>
          </cell>
          <cell r="E339">
            <v>0</v>
          </cell>
          <cell r="F339">
            <v>0</v>
          </cell>
          <cell r="G339">
            <v>0</v>
          </cell>
          <cell r="H339">
            <v>0</v>
          </cell>
          <cell r="I339">
            <v>0</v>
          </cell>
          <cell r="J339">
            <v>0</v>
          </cell>
          <cell r="K339">
            <v>0</v>
          </cell>
          <cell r="L339">
            <v>0</v>
          </cell>
          <cell r="M339">
            <v>0</v>
          </cell>
          <cell r="N339">
            <v>0</v>
          </cell>
          <cell r="O339">
            <v>0</v>
          </cell>
          <cell r="P339">
            <v>0</v>
          </cell>
          <cell r="Q339">
            <v>0</v>
          </cell>
          <cell r="S339">
            <v>0</v>
          </cell>
          <cell r="T339">
            <v>0</v>
          </cell>
          <cell r="U339">
            <v>0</v>
          </cell>
          <cell r="V339">
            <v>0</v>
          </cell>
          <cell r="W339">
            <v>0</v>
          </cell>
          <cell r="X339">
            <v>0</v>
          </cell>
          <cell r="Y339">
            <v>0</v>
          </cell>
          <cell r="Z339">
            <v>0</v>
          </cell>
          <cell r="AA339">
            <v>0</v>
          </cell>
          <cell r="AB339">
            <v>0</v>
          </cell>
          <cell r="AC339">
            <v>0</v>
          </cell>
          <cell r="AD339">
            <v>0</v>
          </cell>
          <cell r="AE339" t="b">
            <v>0</v>
          </cell>
          <cell r="AF339" t="b">
            <v>0</v>
          </cell>
          <cell r="AG339" t="b">
            <v>0</v>
          </cell>
          <cell r="AH339" t="b">
            <v>0</v>
          </cell>
          <cell r="AI339">
            <v>22589</v>
          </cell>
        </row>
        <row r="340">
          <cell r="A340" t="str">
            <v>SM-X926</v>
          </cell>
          <cell r="B340" t="str">
            <v>SAMSUNG GALAXY TAB S10 Ultra 14.6"  5G 12GB RAM+256GB INT MEMORY DS</v>
          </cell>
          <cell r="C340" t="str">
            <v>SM-X926BZAAAFA</v>
          </cell>
          <cell r="D340">
            <v>19150.169999999998</v>
          </cell>
          <cell r="E340">
            <v>2</v>
          </cell>
          <cell r="F340">
            <v>1</v>
          </cell>
          <cell r="G340">
            <v>7</v>
          </cell>
          <cell r="H340">
            <v>2</v>
          </cell>
          <cell r="I340">
            <v>0</v>
          </cell>
          <cell r="J340">
            <v>3</v>
          </cell>
          <cell r="K340">
            <v>0</v>
          </cell>
          <cell r="L340">
            <v>6</v>
          </cell>
          <cell r="M340">
            <v>5</v>
          </cell>
          <cell r="N340">
            <v>0</v>
          </cell>
          <cell r="O340">
            <v>11</v>
          </cell>
          <cell r="P340">
            <v>0</v>
          </cell>
          <cell r="Q340">
            <v>5</v>
          </cell>
          <cell r="S340">
            <v>0</v>
          </cell>
          <cell r="T340">
            <v>6</v>
          </cell>
          <cell r="U340">
            <v>0</v>
          </cell>
          <cell r="V340">
            <v>0</v>
          </cell>
          <cell r="W340">
            <v>0</v>
          </cell>
          <cell r="X340">
            <v>0</v>
          </cell>
          <cell r="Y340">
            <v>0</v>
          </cell>
          <cell r="Z340">
            <v>0</v>
          </cell>
          <cell r="AA340">
            <v>0</v>
          </cell>
          <cell r="AB340">
            <v>0</v>
          </cell>
          <cell r="AC340">
            <v>0</v>
          </cell>
          <cell r="AD340">
            <v>0</v>
          </cell>
          <cell r="AE340" t="b">
            <v>0</v>
          </cell>
          <cell r="AF340" t="b">
            <v>0</v>
          </cell>
          <cell r="AG340" t="b">
            <v>1</v>
          </cell>
          <cell r="AH340" t="b">
            <v>1</v>
          </cell>
          <cell r="AI340">
            <v>23335</v>
          </cell>
        </row>
        <row r="341">
          <cell r="A341" t="str">
            <v>STN-KM24AXEN</v>
          </cell>
          <cell r="B341" t="str">
            <v>SAMSUNG KIOSK STAND - OPTIONAL</v>
          </cell>
          <cell r="C341" t="str">
            <v>STN-KM24AXEN</v>
          </cell>
          <cell r="D341">
            <v>9073.59</v>
          </cell>
          <cell r="E341">
            <v>0</v>
          </cell>
          <cell r="F341">
            <v>0</v>
          </cell>
          <cell r="G341">
            <v>1</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t="b">
            <v>0</v>
          </cell>
          <cell r="AF341" t="b">
            <v>0</v>
          </cell>
          <cell r="AG341" t="b">
            <v>1</v>
          </cell>
          <cell r="AH341" t="b">
            <v>1</v>
          </cell>
          <cell r="AI341">
            <v>8999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www.samsung.com/za/offer/samsung-care-plu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samsung.com/za/offer/samsung-care-plu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amsung.com/sg/memory-storage/nvme-ssd/980-pro-pcle-4-0-nvme-m-2-ssd-1tb-mz-v8p1t0bw/" TargetMode="External"/><Relationship Id="rId13" Type="http://schemas.openxmlformats.org/officeDocument/2006/relationships/hyperlink" Target="https://www.samsung.com/za/memory-storage/portable-ssd/portable-ssd-t7-2tb-gray-mu-pc2t0t-ww/" TargetMode="External"/><Relationship Id="rId18" Type="http://schemas.openxmlformats.org/officeDocument/2006/relationships/hyperlink" Target="https://www.samsung.com/au/memory-storage/nvme-ssd/960-pro-nvme-m-2-ssd-2tb-mz-v6p2t0bw/" TargetMode="External"/><Relationship Id="rId3" Type="http://schemas.openxmlformats.org/officeDocument/2006/relationships/hyperlink" Target="https://www.samsung.com/sg/memory-storage/nvme-ssd/980-pro-pcle-4-0-nvme-m-2-ssd-250gb-mz-v8p250bw/" TargetMode="External"/><Relationship Id="rId21" Type="http://schemas.openxmlformats.org/officeDocument/2006/relationships/hyperlink" Target="https://www.samsung.com/sg/memory-storage/nvme-ssd/980-pro-pcle-4-0-nvme-m-2-ssd-1tb-mz-v8p1t0bw/" TargetMode="External"/><Relationship Id="rId7" Type="http://schemas.openxmlformats.org/officeDocument/2006/relationships/hyperlink" Target="https://www.samsung.com/in/memory-storage/sata-ssd/870-evo-500gb-sata-3-2-5-ssd-mz-77e500bw/" TargetMode="External"/><Relationship Id="rId12" Type="http://schemas.openxmlformats.org/officeDocument/2006/relationships/hyperlink" Target="https://www.samsung.com/za/memory-storage/portable-ssd/portable-ssd-t7-2tb-gray-mu-pc2t0t-ww/" TargetMode="External"/><Relationship Id="rId17" Type="http://schemas.openxmlformats.org/officeDocument/2006/relationships/hyperlink" Target="https://semiconductor.samsung.com/consumer-storage/portable-ssd/t5-evo/" TargetMode="External"/><Relationship Id="rId25" Type="http://schemas.openxmlformats.org/officeDocument/2006/relationships/drawing" Target="../drawings/drawing3.xml"/><Relationship Id="rId2" Type="http://schemas.openxmlformats.org/officeDocument/2006/relationships/hyperlink" Target="https://www.samsung.com/in/memory-storage/sata-ssd/870-evo-2tb-sata-3-2-5-ssd-mz-77e2t0bw/" TargetMode="External"/><Relationship Id="rId16" Type="http://schemas.openxmlformats.org/officeDocument/2006/relationships/hyperlink" Target="https://semiconductor.samsung.com/consumer-storage/portable-ssd/t9/" TargetMode="External"/><Relationship Id="rId20" Type="http://schemas.openxmlformats.org/officeDocument/2006/relationships/hyperlink" Target="https://www.samsung.com/sg/memory-storage/nvme-ssd/980-pro-pcle-4-0-nvme-m-2-ssd-500gb-mz-v8p500bw/" TargetMode="External"/><Relationship Id="rId1" Type="http://schemas.openxmlformats.org/officeDocument/2006/relationships/hyperlink" Target="https://www.samsung.com/in/memory-storage/sata-ssd/870-evo-250gb-sata-3-2-5-ssd-mz-77e250bw/" TargetMode="External"/><Relationship Id="rId6" Type="http://schemas.openxmlformats.org/officeDocument/2006/relationships/hyperlink" Target="https://www.samsung.com/in/memory-storage/sata-ssd/870-evo-500gb-sata-3-2-5-ssd-mz-77e500bw/" TargetMode="External"/><Relationship Id="rId11" Type="http://schemas.openxmlformats.org/officeDocument/2006/relationships/hyperlink" Target="https://www.samsung.com/za/memory-storage/portable-ssd/portable-ssd-t7-2tb-blue-mu-pc2t0h-ww/" TargetMode="External"/><Relationship Id="rId24" Type="http://schemas.openxmlformats.org/officeDocument/2006/relationships/printerSettings" Target="../printerSettings/printerSettings2.bin"/><Relationship Id="rId5" Type="http://schemas.openxmlformats.org/officeDocument/2006/relationships/hyperlink" Target="https://www.samsung.com/sg/memory-storage/nvme-ssd/980-pro-pcle-4-0-nvme-m-2-ssd-1tb-mz-v8p1t0bw/" TargetMode="External"/><Relationship Id="rId15" Type="http://schemas.openxmlformats.org/officeDocument/2006/relationships/hyperlink" Target="https://semiconductor.samsung.com/consumer-storage/portable-ssd/t9/" TargetMode="External"/><Relationship Id="rId23" Type="http://schemas.openxmlformats.org/officeDocument/2006/relationships/hyperlink" Target="https://www.samsung.com/uk/memory-storage/nvme-ssd/990-evo-plus-1tb-nvme-pcie-gen-4-mz-v9s1t0bw/?msockid=301b887974626bec27769caa759f6a0f" TargetMode="External"/><Relationship Id="rId10" Type="http://schemas.openxmlformats.org/officeDocument/2006/relationships/hyperlink" Target="https://www.samsung.com/za/memory-storage/portable-ssd/portable-ssd-t7-2tb-gray-mu-pc2t0t-ww/" TargetMode="External"/><Relationship Id="rId19" Type="http://schemas.openxmlformats.org/officeDocument/2006/relationships/hyperlink" Target="https://www.samsung.com/sg/memory-storage/nvme-ssd/980-pro-pcle-4-0-nvme-m-2-ssd-1tb-mz-v8p1t0bw/" TargetMode="External"/><Relationship Id="rId4" Type="http://schemas.openxmlformats.org/officeDocument/2006/relationships/hyperlink" Target="https://www.samsung.com/sg/memory-storage/nvme-ssd/980-pro-pcle-4-0-nvme-m-2-ssd-500gb-mz-v8p500bw/" TargetMode="External"/><Relationship Id="rId9" Type="http://schemas.openxmlformats.org/officeDocument/2006/relationships/hyperlink" Target="https://www.samsung.com/za/memory-storage/portable-ssd/portable-ssd-t7-2tb-blue-mu-pc2t0h-ww/" TargetMode="External"/><Relationship Id="rId14" Type="http://schemas.openxmlformats.org/officeDocument/2006/relationships/hyperlink" Target="https://www.samsung.com/za/memory-storage/portable-ssd/portable-ssd-t7-2tb-blue-mu-pc2t0h-ww/" TargetMode="External"/><Relationship Id="rId22" Type="http://schemas.openxmlformats.org/officeDocument/2006/relationships/hyperlink" Target="https://www.samsung.com/uk/memory-storage/nvme-ssd/990-evo-plus-1tb-nvme-pcie-gen-4-mz-v9s1t0bw/?msockid=301b887974626bec27769caa759f6a0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amsung.com/za/memory-storage/memory-card/evo-plus-microsd-card-128gb-mb-mc128ha-apc/" TargetMode="External"/><Relationship Id="rId13" Type="http://schemas.openxmlformats.org/officeDocument/2006/relationships/printerSettings" Target="../printerSettings/printerSettings3.bin"/><Relationship Id="rId3" Type="http://schemas.openxmlformats.org/officeDocument/2006/relationships/hyperlink" Target="https://www.samsung.com/za/memory-storage/memory-card/evo-plus-microsd-card-128gb-mb-mc128ha-apc/" TargetMode="External"/><Relationship Id="rId7" Type="http://schemas.openxmlformats.org/officeDocument/2006/relationships/hyperlink" Target="https://www.samsung.com/za/memory-storage/memory-card/evo-plus-microsd-card-100-mbs-sd-adapter-32gb-mb-mc32ga-apc/" TargetMode="External"/><Relationship Id="rId12" Type="http://schemas.openxmlformats.org/officeDocument/2006/relationships/hyperlink" Target="https://www.samsung.com/za/memory-storage/memory-card/evo-plus-microsd-card-64gb-mb-mc64ha-apc/" TargetMode="External"/><Relationship Id="rId2" Type="http://schemas.openxmlformats.org/officeDocument/2006/relationships/hyperlink" Target="https://www.samsung.com/za/memory-storage/memory-card/evo-plus-microsd-card-64gb-mb-mc64ha-apc/" TargetMode="External"/><Relationship Id="rId1" Type="http://schemas.openxmlformats.org/officeDocument/2006/relationships/hyperlink" Target="https://www.samsung.com/za/memory-storage/memory-card/evo-plus-microsd-card-100-mbs-sd-adapter-32gb-mb-mc32ga-apc/" TargetMode="External"/><Relationship Id="rId6" Type="http://schemas.openxmlformats.org/officeDocument/2006/relationships/hyperlink" Target="https://www.samsung.com/za/memory-storage/memory-card/evo-plus-microsd-card-128gb-mb-mc128ha-apc/" TargetMode="External"/><Relationship Id="rId11" Type="http://schemas.openxmlformats.org/officeDocument/2006/relationships/hyperlink" Target="https://www.samsung.com/za/memory-storage/memory-card/evo-plus-microsd-card-100-mbs-sd-adapter-32gb-mb-mc32ga-apc/" TargetMode="External"/><Relationship Id="rId5" Type="http://schemas.openxmlformats.org/officeDocument/2006/relationships/hyperlink" Target="https://www.samsung.com/za/memory-storage/memory-card/evo-plus-microsd-card-128gb-mb-mc128ha-apc/" TargetMode="External"/><Relationship Id="rId10" Type="http://schemas.openxmlformats.org/officeDocument/2006/relationships/hyperlink" Target="https://www.samsung.com/za/memory-storage/memory-card/evo-plus-microsd-card-64gb-mb-mc64ha-apc/" TargetMode="External"/><Relationship Id="rId4" Type="http://schemas.openxmlformats.org/officeDocument/2006/relationships/hyperlink" Target="https://www.samsung.com/za/memory-storage/memory-card/evo-plus-microsd-card-64gb-mb-mc64ha-apc/" TargetMode="External"/><Relationship Id="rId9" Type="http://schemas.openxmlformats.org/officeDocument/2006/relationships/hyperlink" Target="https://www.samsung.com/za/memory-storage/memory-card/evo-plus-microsd-card-64gb-mb-mc64ha-apc/"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https://displaysolutions.samsung.com/digital-signage/detail/1428/QB75R" TargetMode="External"/><Relationship Id="rId18" Type="http://schemas.openxmlformats.org/officeDocument/2006/relationships/hyperlink" Target="https://displaysolutions.samsung.com/digital-signage/detail/2016/OM55B" TargetMode="External"/><Relationship Id="rId26" Type="http://schemas.openxmlformats.org/officeDocument/2006/relationships/hyperlink" Target="https://displaysolutions.samsung.com/digital-signage/detail/1895/OH55A" TargetMode="External"/><Relationship Id="rId39" Type="http://schemas.openxmlformats.org/officeDocument/2006/relationships/drawing" Target="../drawings/drawing7.xml"/><Relationship Id="rId21" Type="http://schemas.openxmlformats.org/officeDocument/2006/relationships/hyperlink" Target="https://displaysolutions.samsung.com/digital-signage/detail/1807/KM24A" TargetMode="External"/><Relationship Id="rId34" Type="http://schemas.openxmlformats.org/officeDocument/2006/relationships/hyperlink" Target="https://displaysolutions.samsung.com/digital-signage/detail/1967/QM65B" TargetMode="External"/><Relationship Id="rId7" Type="http://schemas.openxmlformats.org/officeDocument/2006/relationships/hyperlink" Target="https://displaysolutions.samsung.com/digital-signage/detail/1964/QM43B" TargetMode="External"/><Relationship Id="rId12" Type="http://schemas.openxmlformats.org/officeDocument/2006/relationships/hyperlink" Target="https://displaysolutions.samsung.com/digital-signage/detail/1265/PM43F-BC" TargetMode="External"/><Relationship Id="rId17" Type="http://schemas.openxmlformats.org/officeDocument/2006/relationships/hyperlink" Target="https://displaysolutions.samsung.com/digital-signage/detail/2015/OM46B" TargetMode="External"/><Relationship Id="rId25" Type="http://schemas.openxmlformats.org/officeDocument/2006/relationships/hyperlink" Target="https://displaysolutions.samsung.com/digital-signage/detail/1521/VH55R-R" TargetMode="External"/><Relationship Id="rId33" Type="http://schemas.openxmlformats.org/officeDocument/2006/relationships/hyperlink" Target="https://displaysolutions.samsung.com/digital-signage/detail/1521/VH55R-R" TargetMode="External"/><Relationship Id="rId38" Type="http://schemas.openxmlformats.org/officeDocument/2006/relationships/printerSettings" Target="../printerSettings/printerSettings6.bin"/><Relationship Id="rId2" Type="http://schemas.openxmlformats.org/officeDocument/2006/relationships/hyperlink" Target="https://displaysolutions.samsung.com/digital-signage/detail/2011/Samsung-Flip-Pro-(WM75B)" TargetMode="External"/><Relationship Id="rId16" Type="http://schemas.openxmlformats.org/officeDocument/2006/relationships/hyperlink" Target="https://displaysolutions.samsung.com/digital-signage/detail/1401/OM55N" TargetMode="External"/><Relationship Id="rId20" Type="http://schemas.openxmlformats.org/officeDocument/2006/relationships/hyperlink" Target="https://displaysolutions.samsung.com/digital-signage/detail/1807/KM24A" TargetMode="External"/><Relationship Id="rId29" Type="http://schemas.openxmlformats.org/officeDocument/2006/relationships/hyperlink" Target="https://displaysolutions.samsung.com/digital-signage/detail/1937/QB85R-B" TargetMode="External"/><Relationship Id="rId1" Type="http://schemas.openxmlformats.org/officeDocument/2006/relationships/hyperlink" Target="https://displaysolutions.samsung.com/digital-signage/detail/1977/QB65B" TargetMode="External"/><Relationship Id="rId6" Type="http://schemas.openxmlformats.org/officeDocument/2006/relationships/hyperlink" Target="https://displaysolutions.samsung.com/digital-signage/detail/1965/QM50B" TargetMode="External"/><Relationship Id="rId11" Type="http://schemas.openxmlformats.org/officeDocument/2006/relationships/hyperlink" Target="https://displaysolutions.samsung.com/digital-signage/detail/1641/QM55R-T" TargetMode="External"/><Relationship Id="rId24" Type="http://schemas.openxmlformats.org/officeDocument/2006/relationships/hyperlink" Target="https://displaysolutions.samsung.com/digital-signage/detail/1807/KM24A" TargetMode="External"/><Relationship Id="rId32" Type="http://schemas.openxmlformats.org/officeDocument/2006/relationships/hyperlink" Target="https://displaysolutions.samsung.com/digital-signage/detail/1777/QB24R" TargetMode="External"/><Relationship Id="rId37" Type="http://schemas.openxmlformats.org/officeDocument/2006/relationships/hyperlink" Target="https://displaysolutions.samsung.com/digital-signage/detail/1633/QE82T" TargetMode="External"/><Relationship Id="rId5" Type="http://schemas.openxmlformats.org/officeDocument/2006/relationships/hyperlink" Target="https://displaysolutions.samsung.com/digital-signage/detail/1966/QM55B" TargetMode="External"/><Relationship Id="rId15" Type="http://schemas.openxmlformats.org/officeDocument/2006/relationships/hyperlink" Target="https://displaysolutions.samsung.com/digital-signage/detail/1403/OM55N-D" TargetMode="External"/><Relationship Id="rId23" Type="http://schemas.openxmlformats.org/officeDocument/2006/relationships/hyperlink" Target="https://displaysolutions.samsung.com/digital-signage/detail/1807/KM24A" TargetMode="External"/><Relationship Id="rId28" Type="http://schemas.openxmlformats.org/officeDocument/2006/relationships/hyperlink" Target="https://displaysolutions.samsung.com/digital-signage/detail/1949/OH75A" TargetMode="External"/><Relationship Id="rId36" Type="http://schemas.openxmlformats.org/officeDocument/2006/relationships/hyperlink" Target="https://displaysolutions.samsung.com/digital-signage/detail/1952/SH37R-B" TargetMode="External"/><Relationship Id="rId10" Type="http://schemas.openxmlformats.org/officeDocument/2006/relationships/hyperlink" Target="https://displaysolutions.samsung.com/digital-signage/detail/1639/QM32R-T" TargetMode="External"/><Relationship Id="rId19" Type="http://schemas.openxmlformats.org/officeDocument/2006/relationships/hyperlink" Target="https://displaysolutions.samsung.com/digital-signage/detail/1807/KM24A" TargetMode="External"/><Relationship Id="rId31" Type="http://schemas.openxmlformats.org/officeDocument/2006/relationships/hyperlink" Target="https://displaysolutions.samsung.com/digital-signage/detail/1777/QB24R" TargetMode="External"/><Relationship Id="rId4" Type="http://schemas.openxmlformats.org/officeDocument/2006/relationships/hyperlink" Target="https://displaysolutions.samsung.com/digital-signage/detail/1967/QM65B" TargetMode="External"/><Relationship Id="rId9" Type="http://schemas.openxmlformats.org/officeDocument/2006/relationships/hyperlink" Target="https://displaysolutions.samsung.com/digital-signage/detail/1633/QE82T" TargetMode="External"/><Relationship Id="rId14" Type="http://schemas.openxmlformats.org/officeDocument/2006/relationships/hyperlink" Target="https://displaysolutions.samsung.com/digital-signage/detail/1536/QB13R-T" TargetMode="External"/><Relationship Id="rId22" Type="http://schemas.openxmlformats.org/officeDocument/2006/relationships/hyperlink" Target="https://displaysolutions.samsung.com/digital-signage/detail/1807/KM24A" TargetMode="External"/><Relationship Id="rId27" Type="http://schemas.openxmlformats.org/officeDocument/2006/relationships/hyperlink" Target="https://displaysolutions.samsung.com/digital-signage/detail/2013/OH46B" TargetMode="External"/><Relationship Id="rId30" Type="http://schemas.openxmlformats.org/officeDocument/2006/relationships/hyperlink" Target="https://displaysolutions.samsung.com/digital-signage/detail/1944/QM85R-B" TargetMode="External"/><Relationship Id="rId35" Type="http://schemas.openxmlformats.org/officeDocument/2006/relationships/hyperlink" Target="https://displaysolutions.samsung.com/digital-signage/detail/1944/QM85R-B" TargetMode="External"/><Relationship Id="rId8" Type="http://schemas.openxmlformats.org/officeDocument/2006/relationships/hyperlink" Target="https://displaysolutions.samsung.com/digital-signage/detail/1952/SH37R-B" TargetMode="External"/><Relationship Id="rId3" Type="http://schemas.openxmlformats.org/officeDocument/2006/relationships/hyperlink" Target="https://displaysolutions.samsung.com/digital-signage/detail/2012/Samsung-Flip-Pro-(WM85B)"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O4:AG68"/>
  <sheetViews>
    <sheetView zoomScale="60" zoomScaleNormal="60" zoomScaleSheetLayoutView="50" workbookViewId="0">
      <selection activeCell="V16" sqref="V16"/>
    </sheetView>
  </sheetViews>
  <sheetFormatPr defaultColWidth="8.5546875" defaultRowHeight="13.8" x14ac:dyDescent="0.25"/>
  <cols>
    <col min="1" max="7" width="8.5546875" style="8"/>
    <col min="8" max="8" width="8.5546875" style="8" customWidth="1"/>
    <col min="9" max="15" width="8.5546875" style="8"/>
    <col min="16" max="16" width="5.5546875" style="8" customWidth="1"/>
    <col min="17" max="17" width="24.5546875" style="8" customWidth="1"/>
    <col min="18" max="18" width="3.5546875" style="8" customWidth="1"/>
    <col min="19" max="19" width="24.5546875" style="8" customWidth="1"/>
    <col min="20" max="20" width="3" style="8" customWidth="1"/>
    <col min="21" max="21" width="22.5546875" style="8" customWidth="1"/>
    <col min="22" max="22" width="25.21875" style="8" customWidth="1"/>
    <col min="23" max="23" width="9.44140625" style="8" customWidth="1"/>
    <col min="24" max="24" width="23.5546875" style="8" customWidth="1"/>
    <col min="25" max="31" width="9.44140625" style="8" customWidth="1"/>
    <col min="32" max="32" width="8.5546875" style="8"/>
    <col min="33" max="33" width="74.5546875" style="8" customWidth="1"/>
    <col min="34" max="16384" width="8.5546875" style="8"/>
  </cols>
  <sheetData>
    <row r="4" spans="15:33" ht="29.1" customHeight="1" x14ac:dyDescent="0.25">
      <c r="P4" s="13"/>
      <c r="Q4" s="13"/>
      <c r="R4" s="13"/>
      <c r="S4" s="13"/>
      <c r="T4" s="13"/>
      <c r="U4" s="13"/>
      <c r="V4" s="13"/>
    </row>
    <row r="5" spans="15:33" x14ac:dyDescent="0.25">
      <c r="O5" s="15"/>
      <c r="P5" s="15"/>
      <c r="Q5" s="14"/>
      <c r="R5" s="14"/>
      <c r="S5" s="14"/>
      <c r="T5" s="15"/>
      <c r="U5" s="14"/>
      <c r="W5" s="3"/>
      <c r="X5" s="3"/>
      <c r="Y5" s="3"/>
      <c r="Z5" s="3"/>
    </row>
    <row r="6" spans="15:33" x14ac:dyDescent="0.25">
      <c r="O6" s="15"/>
      <c r="V6" s="14"/>
      <c r="W6" s="16"/>
      <c r="X6" s="3"/>
      <c r="Y6" s="3"/>
      <c r="Z6" s="3"/>
    </row>
    <row r="7" spans="15:33" x14ac:dyDescent="0.25">
      <c r="O7" s="15"/>
      <c r="V7" s="20"/>
      <c r="W7" s="17"/>
      <c r="X7" s="3"/>
      <c r="Y7" s="3"/>
      <c r="Z7" s="3"/>
    </row>
    <row r="8" spans="15:33" x14ac:dyDescent="0.25">
      <c r="O8" s="15"/>
      <c r="Q8" s="11"/>
      <c r="V8" s="20"/>
      <c r="W8" s="17"/>
      <c r="X8" s="3"/>
      <c r="Y8" s="3"/>
      <c r="Z8" s="3"/>
    </row>
    <row r="9" spans="15:33" ht="17.399999999999999" x14ac:dyDescent="0.25">
      <c r="O9" s="15"/>
      <c r="Q9" s="11"/>
      <c r="V9" s="20"/>
      <c r="W9" s="18"/>
      <c r="X9" s="4"/>
      <c r="Y9" s="5"/>
      <c r="Z9" s="1"/>
    </row>
    <row r="10" spans="15:33" ht="70.349999999999994" customHeight="1" x14ac:dyDescent="0.3">
      <c r="O10" s="15"/>
      <c r="Q10" s="11"/>
      <c r="V10" s="21"/>
      <c r="W10" s="19"/>
      <c r="X10" s="1"/>
      <c r="Y10" s="6"/>
      <c r="Z10" s="1"/>
      <c r="AF10" s="21"/>
    </row>
    <row r="11" spans="15:33" ht="10.35" customHeight="1" x14ac:dyDescent="0.3">
      <c r="O11" s="15"/>
      <c r="V11" s="21"/>
      <c r="W11" s="19"/>
      <c r="X11" s="1"/>
      <c r="Y11" s="6"/>
      <c r="Z11" s="1"/>
    </row>
    <row r="12" spans="15:33" ht="30" customHeight="1" x14ac:dyDescent="0.25">
      <c r="O12" s="15"/>
      <c r="Q12" s="323"/>
      <c r="R12" s="324"/>
      <c r="S12" s="325"/>
      <c r="T12" s="10"/>
      <c r="V12" s="338" t="s">
        <v>0</v>
      </c>
      <c r="W12" s="154"/>
      <c r="X12" s="155" t="s">
        <v>1</v>
      </c>
      <c r="Y12" s="6"/>
      <c r="Z12" s="7"/>
    </row>
    <row r="13" spans="15:33" ht="10.35" customHeight="1" x14ac:dyDescent="0.25">
      <c r="O13" s="15"/>
      <c r="Q13" s="326"/>
      <c r="R13" s="324"/>
      <c r="S13" s="324"/>
      <c r="T13" s="10"/>
      <c r="U13" s="2"/>
      <c r="V13" s="5"/>
      <c r="W13" s="154"/>
      <c r="X13" s="154"/>
      <c r="Y13" s="6"/>
      <c r="Z13" s="7"/>
    </row>
    <row r="14" spans="15:33" ht="30" customHeight="1" x14ac:dyDescent="0.25">
      <c r="O14" s="15"/>
      <c r="Q14" s="327"/>
      <c r="R14" s="324"/>
      <c r="S14" s="325"/>
      <c r="T14" s="10"/>
      <c r="U14" s="45"/>
      <c r="V14" s="338" t="s">
        <v>2</v>
      </c>
      <c r="W14" s="154"/>
      <c r="X14" s="265" t="s">
        <v>3</v>
      </c>
      <c r="Y14" s="6"/>
      <c r="Z14" s="7"/>
    </row>
    <row r="15" spans="15:33" ht="10.35" customHeight="1" x14ac:dyDescent="0.25">
      <c r="O15" s="15"/>
      <c r="Q15" s="326"/>
      <c r="R15" s="324"/>
      <c r="S15" s="324"/>
      <c r="T15" s="10"/>
      <c r="U15" s="43"/>
      <c r="V15" s="339"/>
      <c r="W15" s="154"/>
      <c r="X15" s="154"/>
      <c r="Y15" s="1"/>
      <c r="Z15" s="1"/>
    </row>
    <row r="16" spans="15:33" ht="31.35" customHeight="1" x14ac:dyDescent="0.25">
      <c r="O16" s="15"/>
      <c r="Q16" s="327"/>
      <c r="R16" s="324"/>
      <c r="S16" s="325"/>
      <c r="T16" s="10"/>
      <c r="U16" s="44"/>
      <c r="V16" s="338" t="s">
        <v>4</v>
      </c>
      <c r="W16" s="154"/>
      <c r="X16" s="155" t="s">
        <v>5</v>
      </c>
      <c r="Y16" s="1"/>
      <c r="Z16" s="1"/>
      <c r="AC16" s="9"/>
      <c r="AD16" s="9"/>
      <c r="AE16" s="9"/>
      <c r="AF16" s="9"/>
      <c r="AG16" s="9"/>
    </row>
    <row r="17" spans="15:33" ht="10.35" customHeight="1" x14ac:dyDescent="0.25">
      <c r="O17" s="15"/>
      <c r="Q17" s="326"/>
      <c r="R17" s="324"/>
      <c r="S17" s="324"/>
      <c r="T17" s="10"/>
      <c r="U17" s="43"/>
      <c r="V17" s="339"/>
      <c r="W17" s="154"/>
      <c r="X17" s="154"/>
      <c r="Y17" s="1"/>
      <c r="Z17" s="1"/>
    </row>
    <row r="18" spans="15:33" ht="31.35" customHeight="1" x14ac:dyDescent="0.25">
      <c r="O18" s="15"/>
      <c r="Q18" s="327"/>
      <c r="R18" s="324"/>
      <c r="S18" s="325"/>
      <c r="T18" s="10"/>
      <c r="U18" s="44"/>
      <c r="V18" s="338" t="s">
        <v>6</v>
      </c>
      <c r="W18" s="154"/>
      <c r="X18" s="155" t="s">
        <v>7</v>
      </c>
      <c r="Y18" s="1"/>
      <c r="Z18" s="1"/>
      <c r="AC18" s="9"/>
      <c r="AD18" s="9"/>
      <c r="AE18" s="9"/>
      <c r="AF18" s="9"/>
      <c r="AG18" s="9"/>
    </row>
    <row r="19" spans="15:33" ht="18" x14ac:dyDescent="0.3">
      <c r="O19" s="15"/>
      <c r="Q19" s="328"/>
      <c r="R19" s="324"/>
      <c r="S19" s="329"/>
      <c r="T19" s="10"/>
      <c r="U19" s="12"/>
      <c r="V19" s="339"/>
      <c r="W19" s="154"/>
      <c r="X19" s="340"/>
      <c r="Y19" s="1"/>
      <c r="Z19" s="1"/>
      <c r="AC19" s="9"/>
      <c r="AD19" s="9"/>
      <c r="AE19" s="9"/>
      <c r="AF19" s="9"/>
      <c r="AG19" s="9"/>
    </row>
    <row r="20" spans="15:33" ht="31.35" customHeight="1" x14ac:dyDescent="0.25">
      <c r="O20" s="15"/>
      <c r="Q20" s="327"/>
      <c r="R20" s="324"/>
      <c r="S20" s="325"/>
      <c r="T20" s="10"/>
      <c r="U20" s="12"/>
      <c r="V20" s="338" t="s">
        <v>8</v>
      </c>
      <c r="W20" s="154"/>
      <c r="X20" s="155" t="s">
        <v>9</v>
      </c>
      <c r="Y20" s="1"/>
      <c r="Z20" s="1"/>
      <c r="AC20" s="9"/>
      <c r="AD20" s="9"/>
      <c r="AE20" s="9"/>
      <c r="AF20" s="9"/>
      <c r="AG20" s="9"/>
    </row>
    <row r="21" spans="15:33" ht="18.75" customHeight="1" x14ac:dyDescent="0.3">
      <c r="O21" s="15"/>
      <c r="Q21" s="330"/>
      <c r="R21" s="331"/>
      <c r="S21" s="332"/>
      <c r="U21" s="12"/>
      <c r="V21" s="339"/>
      <c r="W21" s="156"/>
      <c r="X21" s="180"/>
      <c r="Y21" s="3"/>
      <c r="Z21" s="3"/>
    </row>
    <row r="22" spans="15:33" ht="18" customHeight="1" x14ac:dyDescent="0.3">
      <c r="O22" s="15"/>
      <c r="Q22" s="407"/>
      <c r="R22" s="331"/>
      <c r="S22" s="405"/>
      <c r="W22" s="156"/>
      <c r="X22" s="409" t="s">
        <v>10</v>
      </c>
      <c r="Y22" s="3"/>
      <c r="Z22" s="3"/>
    </row>
    <row r="23" spans="15:33" ht="14.1" customHeight="1" x14ac:dyDescent="0.25">
      <c r="O23" s="15"/>
      <c r="Q23" s="407"/>
      <c r="R23" s="406"/>
      <c r="S23" s="405"/>
      <c r="U23" s="403"/>
      <c r="W23" s="410"/>
      <c r="X23" s="409"/>
      <c r="Y23" s="3"/>
      <c r="Z23" s="3"/>
    </row>
    <row r="24" spans="15:33" ht="14.1" customHeight="1" x14ac:dyDescent="0.25">
      <c r="O24" s="15"/>
      <c r="Q24" s="329"/>
      <c r="R24" s="406"/>
      <c r="S24" s="329"/>
      <c r="U24" s="403"/>
      <c r="W24" s="410"/>
      <c r="Y24" s="3"/>
      <c r="Z24" s="3"/>
    </row>
    <row r="25" spans="15:33" ht="14.1" customHeight="1" x14ac:dyDescent="0.25">
      <c r="O25" s="15"/>
      <c r="Q25" s="330"/>
      <c r="R25" s="330"/>
      <c r="S25" s="330"/>
      <c r="U25" s="12"/>
      <c r="V25" s="335"/>
      <c r="W25" s="335"/>
      <c r="X25" s="335"/>
      <c r="Y25" s="3"/>
      <c r="Z25" s="3"/>
    </row>
    <row r="26" spans="15:33" ht="14.1" customHeight="1" x14ac:dyDescent="0.25">
      <c r="O26" s="15"/>
      <c r="Q26" s="404"/>
      <c r="R26" s="330"/>
      <c r="S26" s="404"/>
      <c r="U26" s="12"/>
      <c r="V26" s="411"/>
      <c r="W26" s="336"/>
      <c r="X26" s="412" t="s">
        <v>11</v>
      </c>
      <c r="Y26" s="3"/>
      <c r="Z26" s="3"/>
    </row>
    <row r="27" spans="15:33" ht="14.1" customHeight="1" x14ac:dyDescent="0.25">
      <c r="O27" s="15"/>
      <c r="Q27" s="404"/>
      <c r="R27" s="404"/>
      <c r="S27" s="404"/>
      <c r="U27" s="12"/>
      <c r="V27" s="411"/>
      <c r="W27" s="413"/>
      <c r="X27" s="412"/>
      <c r="Y27" s="3"/>
      <c r="Z27" s="3"/>
    </row>
    <row r="28" spans="15:33" ht="14.1" customHeight="1" x14ac:dyDescent="0.35">
      <c r="O28" s="15"/>
      <c r="Q28" s="329"/>
      <c r="R28" s="404"/>
      <c r="S28" s="330"/>
      <c r="U28" s="12"/>
      <c r="V28" s="341"/>
      <c r="W28" s="413"/>
      <c r="X28" s="336"/>
      <c r="Y28" s="3"/>
      <c r="Z28" s="3"/>
    </row>
    <row r="29" spans="15:33" ht="14.1" customHeight="1" x14ac:dyDescent="0.25">
      <c r="O29" s="15"/>
      <c r="Q29" s="404"/>
      <c r="R29" s="330"/>
      <c r="S29" s="330"/>
      <c r="U29" s="12"/>
      <c r="V29" s="408" t="s">
        <v>12</v>
      </c>
      <c r="W29" s="336"/>
      <c r="X29" s="336"/>
    </row>
    <row r="30" spans="15:33" ht="14.1" customHeight="1" x14ac:dyDescent="0.25">
      <c r="O30" s="15"/>
      <c r="Q30" s="404"/>
      <c r="R30" s="333"/>
      <c r="S30" s="333"/>
      <c r="U30" s="12"/>
      <c r="V30" s="408"/>
      <c r="W30" s="336"/>
      <c r="X30" s="336"/>
    </row>
    <row r="31" spans="15:33" x14ac:dyDescent="0.25">
      <c r="Q31" s="329"/>
      <c r="R31" s="329"/>
      <c r="S31" s="329"/>
      <c r="V31" s="337"/>
      <c r="W31" s="337"/>
      <c r="X31" s="337"/>
    </row>
    <row r="32" spans="15:33" x14ac:dyDescent="0.25">
      <c r="V32" s="337"/>
      <c r="W32" s="337"/>
      <c r="X32" s="337"/>
    </row>
    <row r="33" spans="19:24" x14ac:dyDescent="0.25">
      <c r="V33" s="337"/>
      <c r="W33" s="337"/>
      <c r="X33" s="337"/>
    </row>
    <row r="34" spans="19:24" x14ac:dyDescent="0.25">
      <c r="V34" s="337"/>
      <c r="W34" s="337"/>
      <c r="X34" s="337"/>
    </row>
    <row r="35" spans="19:24" ht="14.4" x14ac:dyDescent="0.3">
      <c r="S35" s="21"/>
      <c r="U35" s="21"/>
      <c r="V35" s="337"/>
      <c r="W35" s="337"/>
      <c r="X35" s="337"/>
    </row>
    <row r="36" spans="19:24" x14ac:dyDescent="0.25">
      <c r="V36" s="337"/>
      <c r="W36" s="337"/>
      <c r="X36" s="337"/>
    </row>
    <row r="37" spans="19:24" x14ac:dyDescent="0.25">
      <c r="V37" s="337"/>
      <c r="W37" s="337"/>
      <c r="X37" s="337"/>
    </row>
    <row r="38" spans="19:24" x14ac:dyDescent="0.25">
      <c r="V38" s="337"/>
      <c r="W38" s="337"/>
      <c r="X38" s="337"/>
    </row>
    <row r="56" spans="17:17" ht="14.4" x14ac:dyDescent="0.3">
      <c r="Q56" s="21"/>
    </row>
    <row r="68" spans="16:16" x14ac:dyDescent="0.25">
      <c r="P68" s="8">
        <v>3657</v>
      </c>
    </row>
  </sheetData>
  <mergeCells count="14">
    <mergeCell ref="V29:V30"/>
    <mergeCell ref="X22:X23"/>
    <mergeCell ref="W23:W24"/>
    <mergeCell ref="V26:V27"/>
    <mergeCell ref="X26:X27"/>
    <mergeCell ref="W27:W28"/>
    <mergeCell ref="U23:U24"/>
    <mergeCell ref="R27:R28"/>
    <mergeCell ref="Q29:Q30"/>
    <mergeCell ref="S22:S23"/>
    <mergeCell ref="Q26:Q27"/>
    <mergeCell ref="R23:R24"/>
    <mergeCell ref="S26:S27"/>
    <mergeCell ref="Q22:Q23"/>
  </mergeCells>
  <hyperlinks>
    <hyperlink ref="V14" location="Phones!A1" display="Phones" xr:uid="{55C8D6A5-0F2E-48B2-82DA-D57DE0E895E5}"/>
    <hyperlink ref="X12" location="'TV &amp; Sound Bars'!A1" display="TV &amp; Sound Bars" xr:uid="{34286F60-A8DA-4CE7-8E6D-299D2A52B895}"/>
    <hyperlink ref="X22:X23" location="'Lifestyle '!A1" display="Lifestyle TV" xr:uid="{11ECA964-E563-4FDB-8B91-87E83B2DCA3B}"/>
    <hyperlink ref="X20" location="Wearables!A1" display="Wearables" xr:uid="{C0E1CEC6-4E7C-4209-B157-B7FA9E662A92}"/>
    <hyperlink ref="X26:X27" location="Warranties!A1" display="Warranties" xr:uid="{B66C67D3-D2A2-46E2-A77C-D89E358B52BC}"/>
    <hyperlink ref="X18" location="Monitor!A1" display="Monitor" xr:uid="{8C940568-EAEE-4781-9A72-4A7AFA05C774}"/>
    <hyperlink ref="X16" location="'Hotel TV'!A1" display="Hotel TV" xr:uid="{05A4CBFD-DB47-43A8-B5CE-47353CA351B0}"/>
    <hyperlink ref="V16" location="'Storage SSD'!A1" display="Storage SSD" xr:uid="{36C6D8C9-A1DD-4035-AAE9-5869E826671B}"/>
    <hyperlink ref="V20" location="'PROMO''S'!A1" display="Promos" xr:uid="{236E2F8D-7E4F-4DCE-BA3F-1EE3A7E31BCF}"/>
    <hyperlink ref="X14" location="'Professional Displays'!A1" display="Professional Displays" xr:uid="{FA4FFB5D-DEE5-4E50-979A-AAFC683D3E97}"/>
    <hyperlink ref="V12" location="Tablets!A1" display="Tablets" xr:uid="{8352AED1-F35D-43EB-97F9-69AA9F3D7739}"/>
    <hyperlink ref="V18" location="Monitor!A1" display="Memory" xr:uid="{FC6657A5-09ED-4F39-9DF4-16C84F4C399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30"/>
  <sheetViews>
    <sheetView showGridLines="0" zoomScale="60" zoomScaleNormal="60" workbookViewId="0">
      <selection activeCell="C32" sqref="C32"/>
    </sheetView>
  </sheetViews>
  <sheetFormatPr defaultColWidth="8.5546875" defaultRowHeight="21" x14ac:dyDescent="0.4"/>
  <cols>
    <col min="1" max="1" width="36.44140625" style="81" customWidth="1"/>
    <col min="2" max="2" width="145.21875" style="81" customWidth="1"/>
    <col min="3" max="3" width="19.5546875" style="82" customWidth="1"/>
    <col min="4" max="4" width="39.6640625" style="83" customWidth="1"/>
    <col min="5" max="5" width="18.5546875" style="75" customWidth="1"/>
    <col min="6" max="16384" width="8.5546875" style="75"/>
  </cols>
  <sheetData>
    <row r="1" spans="1:10" ht="128.85" customHeight="1" x14ac:dyDescent="0.4">
      <c r="A1" s="100"/>
      <c r="B1" s="71"/>
      <c r="C1" s="72"/>
      <c r="D1" s="73"/>
    </row>
    <row r="2" spans="1:10" s="47" customFormat="1" ht="63" customHeight="1" x14ac:dyDescent="0.4">
      <c r="A2" s="133" t="s">
        <v>13</v>
      </c>
      <c r="B2" s="133" t="s">
        <v>13</v>
      </c>
      <c r="C2" s="134" t="s">
        <v>78</v>
      </c>
      <c r="D2" s="135" t="s">
        <v>15</v>
      </c>
      <c r="E2" s="75"/>
      <c r="F2" s="75"/>
      <c r="G2" s="75"/>
      <c r="H2" s="75"/>
      <c r="I2" s="75"/>
      <c r="J2" s="75"/>
    </row>
    <row r="3" spans="1:10" s="80" customFormat="1" x14ac:dyDescent="0.4">
      <c r="A3" s="100"/>
      <c r="B3" s="76"/>
      <c r="C3" s="77"/>
      <c r="D3" s="78"/>
    </row>
    <row r="4" spans="1:10" s="80" customFormat="1" ht="19.2" customHeight="1" x14ac:dyDescent="0.4">
      <c r="A4" s="106"/>
      <c r="B4" s="107"/>
      <c r="C4" s="108"/>
      <c r="D4" s="109"/>
    </row>
    <row r="5" spans="1:10" ht="18.75" customHeight="1" x14ac:dyDescent="0.4">
      <c r="A5" s="452" t="s">
        <v>465</v>
      </c>
      <c r="B5" s="453"/>
      <c r="C5" s="142"/>
      <c r="D5" s="143"/>
    </row>
    <row r="6" spans="1:10" x14ac:dyDescent="0.4">
      <c r="A6" s="258" t="s">
        <v>394</v>
      </c>
      <c r="B6" s="258" t="s">
        <v>395</v>
      </c>
      <c r="C6" s="369">
        <v>15160</v>
      </c>
      <c r="D6" s="146" t="s">
        <v>115</v>
      </c>
    </row>
    <row r="7" spans="1:10" x14ac:dyDescent="0.4">
      <c r="A7" s="258" t="s">
        <v>396</v>
      </c>
      <c r="B7" s="258" t="s">
        <v>397</v>
      </c>
      <c r="C7" s="369">
        <v>13845</v>
      </c>
      <c r="D7" s="146" t="s">
        <v>115</v>
      </c>
    </row>
    <row r="8" spans="1:10" x14ac:dyDescent="0.4">
      <c r="A8" s="452" t="s">
        <v>484</v>
      </c>
      <c r="B8" s="453"/>
      <c r="C8" s="142"/>
      <c r="D8" s="143"/>
    </row>
    <row r="9" spans="1:10" x14ac:dyDescent="0.4">
      <c r="A9" s="258" t="s">
        <v>461</v>
      </c>
      <c r="B9" s="258" t="s">
        <v>463</v>
      </c>
      <c r="C9" s="369">
        <v>23335</v>
      </c>
      <c r="D9" s="146" t="s">
        <v>115</v>
      </c>
    </row>
    <row r="10" spans="1:10" x14ac:dyDescent="0.4">
      <c r="A10" s="258" t="s">
        <v>462</v>
      </c>
      <c r="B10" s="258" t="s">
        <v>464</v>
      </c>
      <c r="C10" s="369">
        <v>20225</v>
      </c>
      <c r="D10" s="146" t="s">
        <v>115</v>
      </c>
    </row>
    <row r="11" spans="1:10" ht="18.75" customHeight="1" x14ac:dyDescent="0.4">
      <c r="A11" s="452" t="s">
        <v>522</v>
      </c>
      <c r="B11" s="453"/>
      <c r="C11" s="142"/>
      <c r="D11" s="143"/>
    </row>
    <row r="12" spans="1:10" x14ac:dyDescent="0.4">
      <c r="A12" s="258" t="s">
        <v>398</v>
      </c>
      <c r="B12" s="258" t="s">
        <v>399</v>
      </c>
      <c r="C12" s="369">
        <v>1000</v>
      </c>
      <c r="D12" s="386" t="s">
        <v>543</v>
      </c>
    </row>
    <row r="13" spans="1:10" x14ac:dyDescent="0.4">
      <c r="A13" s="258" t="s">
        <v>524</v>
      </c>
      <c r="B13" s="258" t="s">
        <v>525</v>
      </c>
      <c r="C13" s="369">
        <v>205</v>
      </c>
      <c r="D13" s="386" t="s">
        <v>523</v>
      </c>
    </row>
    <row r="14" spans="1:10" ht="18.75" customHeight="1" x14ac:dyDescent="0.4">
      <c r="A14" s="141" t="s">
        <v>400</v>
      </c>
      <c r="B14" s="141" t="s">
        <v>70</v>
      </c>
      <c r="C14" s="142"/>
      <c r="D14" s="143"/>
    </row>
    <row r="15" spans="1:10" ht="42" x14ac:dyDescent="0.4">
      <c r="A15" s="258" t="s">
        <v>401</v>
      </c>
      <c r="B15" s="258" t="s">
        <v>402</v>
      </c>
      <c r="C15" s="369">
        <v>11770</v>
      </c>
      <c r="D15" s="386" t="s">
        <v>530</v>
      </c>
    </row>
    <row r="16" spans="1:10" x14ac:dyDescent="0.4">
      <c r="A16" s="258" t="s">
        <v>403</v>
      </c>
      <c r="B16" s="258" t="s">
        <v>404</v>
      </c>
      <c r="C16" s="369">
        <v>10350</v>
      </c>
      <c r="D16" s="386" t="s">
        <v>530</v>
      </c>
    </row>
    <row r="17" spans="1:4" x14ac:dyDescent="0.4">
      <c r="A17" s="258" t="s">
        <v>405</v>
      </c>
      <c r="B17" s="258" t="s">
        <v>406</v>
      </c>
      <c r="C17" s="369">
        <v>7999</v>
      </c>
      <c r="D17" s="386" t="s">
        <v>530</v>
      </c>
    </row>
    <row r="18" spans="1:4" x14ac:dyDescent="0.4">
      <c r="A18" s="258" t="s">
        <v>407</v>
      </c>
      <c r="B18" s="387" t="s">
        <v>408</v>
      </c>
      <c r="C18" s="369">
        <v>7985</v>
      </c>
      <c r="D18" s="386" t="s">
        <v>530</v>
      </c>
    </row>
    <row r="19" spans="1:4" x14ac:dyDescent="0.4">
      <c r="A19" s="258" t="s">
        <v>545</v>
      </c>
      <c r="B19" s="387" t="s">
        <v>546</v>
      </c>
      <c r="C19" s="369">
        <v>11385</v>
      </c>
      <c r="D19" s="388" t="s">
        <v>544</v>
      </c>
    </row>
    <row r="20" spans="1:4" x14ac:dyDescent="0.4">
      <c r="A20" s="258" t="s">
        <v>547</v>
      </c>
      <c r="B20" s="387" t="s">
        <v>548</v>
      </c>
      <c r="C20" s="369">
        <v>12446</v>
      </c>
      <c r="D20" s="388" t="s">
        <v>544</v>
      </c>
    </row>
    <row r="21" spans="1:4" x14ac:dyDescent="0.4">
      <c r="A21" s="258" t="s">
        <v>549</v>
      </c>
      <c r="B21" s="387" t="s">
        <v>550</v>
      </c>
      <c r="C21" s="369">
        <v>9106</v>
      </c>
      <c r="D21" s="388" t="s">
        <v>544</v>
      </c>
    </row>
    <row r="22" spans="1:4" x14ac:dyDescent="0.4">
      <c r="A22" s="387" t="s">
        <v>579</v>
      </c>
      <c r="B22" s="387" t="s">
        <v>580</v>
      </c>
      <c r="C22" s="369">
        <v>10115</v>
      </c>
      <c r="D22" s="388" t="s">
        <v>544</v>
      </c>
    </row>
    <row r="23" spans="1:4" x14ac:dyDescent="0.4">
      <c r="A23" s="450" t="s">
        <v>409</v>
      </c>
      <c r="B23" s="451"/>
      <c r="C23" s="145"/>
      <c r="D23" s="135"/>
    </row>
    <row r="24" spans="1:4" ht="42" x14ac:dyDescent="0.4">
      <c r="A24" s="258" t="s">
        <v>410</v>
      </c>
      <c r="B24" s="258" t="s">
        <v>411</v>
      </c>
      <c r="C24" s="369">
        <v>11668</v>
      </c>
      <c r="D24" s="386" t="s">
        <v>578</v>
      </c>
    </row>
    <row r="25" spans="1:4" x14ac:dyDescent="0.4">
      <c r="A25" s="259" t="s">
        <v>412</v>
      </c>
      <c r="B25" s="260" t="s">
        <v>413</v>
      </c>
      <c r="C25" s="145"/>
      <c r="D25" s="135"/>
    </row>
    <row r="26" spans="1:4" x14ac:dyDescent="0.4">
      <c r="A26" s="258" t="s">
        <v>414</v>
      </c>
      <c r="B26" s="258" t="s">
        <v>415</v>
      </c>
      <c r="C26" s="369">
        <v>3888</v>
      </c>
      <c r="D26" s="144" t="s">
        <v>115</v>
      </c>
    </row>
    <row r="27" spans="1:4" x14ac:dyDescent="0.4">
      <c r="A27" s="258" t="s">
        <v>416</v>
      </c>
      <c r="B27" s="258" t="s">
        <v>417</v>
      </c>
      <c r="C27" s="369">
        <v>3040</v>
      </c>
      <c r="D27" s="146" t="s">
        <v>115</v>
      </c>
    </row>
    <row r="28" spans="1:4" x14ac:dyDescent="0.4">
      <c r="A28" s="259" t="s">
        <v>418</v>
      </c>
      <c r="B28" s="260" t="s">
        <v>413</v>
      </c>
      <c r="C28" s="145"/>
      <c r="D28" s="135"/>
    </row>
    <row r="29" spans="1:4" x14ac:dyDescent="0.4">
      <c r="A29" s="258" t="s">
        <v>419</v>
      </c>
      <c r="B29" s="258" t="s">
        <v>420</v>
      </c>
      <c r="C29" s="369">
        <v>2335</v>
      </c>
      <c r="D29" s="144" t="s">
        <v>115</v>
      </c>
    </row>
    <row r="30" spans="1:4" x14ac:dyDescent="0.4">
      <c r="A30" s="258" t="s">
        <v>421</v>
      </c>
      <c r="B30" s="258" t="s">
        <v>422</v>
      </c>
      <c r="C30" s="369">
        <v>2280</v>
      </c>
      <c r="D30" s="146" t="s">
        <v>115</v>
      </c>
    </row>
  </sheetData>
  <mergeCells count="4">
    <mergeCell ref="A23:B23"/>
    <mergeCell ref="A5:B5"/>
    <mergeCell ref="A11:B11"/>
    <mergeCell ref="A8:B8"/>
  </mergeCells>
  <phoneticPr fontId="22" type="noConversion"/>
  <pageMargins left="0.7" right="0.7" top="0.75" bottom="0.75" header="0.3" footer="0.3"/>
  <pageSetup paperSize="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22"/>
  <sheetViews>
    <sheetView showGridLines="0" zoomScale="60" zoomScaleNormal="60" workbookViewId="0">
      <selection activeCell="J9" sqref="J9"/>
    </sheetView>
  </sheetViews>
  <sheetFormatPr defaultColWidth="8.5546875" defaultRowHeight="21" x14ac:dyDescent="0.4"/>
  <cols>
    <col min="1" max="1" width="36.77734375" style="81" customWidth="1"/>
    <col min="2" max="2" width="123.33203125" style="81" bestFit="1" customWidth="1"/>
    <col min="3" max="3" width="20.5546875" style="183" bestFit="1" customWidth="1"/>
    <col min="4" max="4" width="38.21875" style="83" customWidth="1"/>
    <col min="5" max="5" width="23.21875" style="75" customWidth="1"/>
    <col min="6" max="16384" width="8.5546875" style="75"/>
  </cols>
  <sheetData>
    <row r="1" spans="1:11" ht="131.1" customHeight="1" x14ac:dyDescent="0.4">
      <c r="A1" s="100"/>
      <c r="B1" s="71"/>
      <c r="C1" s="365"/>
      <c r="D1" s="73"/>
    </row>
    <row r="2" spans="1:11" s="83" customFormat="1" x14ac:dyDescent="0.4">
      <c r="A2" s="133" t="s">
        <v>13</v>
      </c>
      <c r="B2" s="133" t="s">
        <v>14</v>
      </c>
      <c r="C2" s="182" t="s">
        <v>78</v>
      </c>
      <c r="D2" s="135" t="s">
        <v>15</v>
      </c>
      <c r="E2" s="84"/>
    </row>
    <row r="3" spans="1:11" s="80" customFormat="1" x14ac:dyDescent="0.4">
      <c r="A3" s="100"/>
      <c r="B3" s="76"/>
      <c r="C3" s="366"/>
      <c r="D3" s="78"/>
    </row>
    <row r="4" spans="1:11" s="80" customFormat="1" ht="10.35" customHeight="1" x14ac:dyDescent="0.4">
      <c r="A4" s="106"/>
      <c r="B4" s="107"/>
      <c r="C4" s="389"/>
      <c r="D4" s="109"/>
    </row>
    <row r="5" spans="1:11" s="84" customFormat="1" ht="23.55" customHeight="1" x14ac:dyDescent="0.4">
      <c r="A5" s="454" t="s">
        <v>388</v>
      </c>
      <c r="B5" s="455"/>
      <c r="C5" s="390"/>
      <c r="D5" s="141"/>
    </row>
    <row r="6" spans="1:11" x14ac:dyDescent="0.4">
      <c r="A6" s="158" t="s">
        <v>537</v>
      </c>
      <c r="B6" s="158" t="s">
        <v>538</v>
      </c>
      <c r="C6" s="466">
        <v>15975</v>
      </c>
      <c r="D6" s="146" t="s">
        <v>115</v>
      </c>
    </row>
    <row r="7" spans="1:11" x14ac:dyDescent="0.4">
      <c r="A7" s="158" t="s">
        <v>539</v>
      </c>
      <c r="B7" s="158" t="s">
        <v>540</v>
      </c>
      <c r="C7" s="466">
        <v>18635</v>
      </c>
      <c r="D7" s="146" t="s">
        <v>115</v>
      </c>
    </row>
    <row r="8" spans="1:11" x14ac:dyDescent="0.4">
      <c r="A8" s="158" t="s">
        <v>541</v>
      </c>
      <c r="B8" s="158" t="s">
        <v>542</v>
      </c>
      <c r="C8" s="466">
        <v>23579</v>
      </c>
      <c r="D8" s="146" t="s">
        <v>115</v>
      </c>
    </row>
    <row r="9" spans="1:11" x14ac:dyDescent="0.4">
      <c r="A9" s="456" t="s">
        <v>389</v>
      </c>
      <c r="B9" s="457"/>
      <c r="C9" s="391"/>
      <c r="D9" s="161"/>
      <c r="E9" s="84"/>
    </row>
    <row r="10" spans="1:11" x14ac:dyDescent="0.4">
      <c r="A10" s="158" t="s">
        <v>535</v>
      </c>
      <c r="B10" s="382" t="s">
        <v>536</v>
      </c>
      <c r="C10" s="466">
        <v>8165</v>
      </c>
      <c r="D10" s="146" t="s">
        <v>115</v>
      </c>
    </row>
    <row r="11" spans="1:11" x14ac:dyDescent="0.4">
      <c r="A11" s="158" t="s">
        <v>533</v>
      </c>
      <c r="B11" s="158" t="s">
        <v>534</v>
      </c>
      <c r="C11" s="466">
        <v>5565</v>
      </c>
      <c r="D11" s="146" t="s">
        <v>115</v>
      </c>
    </row>
    <row r="12" spans="1:11" ht="19.2" customHeight="1" x14ac:dyDescent="0.4">
      <c r="A12" s="158" t="s">
        <v>531</v>
      </c>
      <c r="B12" s="158" t="s">
        <v>532</v>
      </c>
      <c r="C12" s="466">
        <v>3710</v>
      </c>
      <c r="D12" s="146" t="s">
        <v>115</v>
      </c>
      <c r="K12"/>
    </row>
    <row r="13" spans="1:11" x14ac:dyDescent="0.4">
      <c r="A13" s="158" t="s">
        <v>390</v>
      </c>
      <c r="B13" s="383" t="s">
        <v>391</v>
      </c>
      <c r="C13" s="466">
        <v>2180</v>
      </c>
      <c r="D13" s="146" t="s">
        <v>115</v>
      </c>
    </row>
    <row r="14" spans="1:11" x14ac:dyDescent="0.4">
      <c r="A14" s="158" t="s">
        <v>392</v>
      </c>
      <c r="B14" s="383" t="s">
        <v>393</v>
      </c>
      <c r="C14" s="466">
        <v>1505</v>
      </c>
      <c r="D14" s="146" t="s">
        <v>115</v>
      </c>
    </row>
    <row r="15" spans="1:11" x14ac:dyDescent="0.4">
      <c r="A15" s="158" t="s">
        <v>468</v>
      </c>
      <c r="B15" s="384" t="s">
        <v>469</v>
      </c>
      <c r="C15" s="466">
        <v>1706</v>
      </c>
      <c r="D15" s="146" t="s">
        <v>115</v>
      </c>
    </row>
    <row r="16" spans="1:11" x14ac:dyDescent="0.4">
      <c r="A16" s="456" t="s">
        <v>551</v>
      </c>
      <c r="B16" s="457"/>
      <c r="C16" s="391"/>
      <c r="D16" s="161"/>
    </row>
    <row r="17" spans="1:4" x14ac:dyDescent="0.4">
      <c r="A17" s="158" t="s">
        <v>552</v>
      </c>
      <c r="B17" s="158" t="s">
        <v>554</v>
      </c>
      <c r="C17" s="466">
        <v>21299</v>
      </c>
      <c r="D17" s="378" t="s">
        <v>553</v>
      </c>
    </row>
    <row r="18" spans="1:4" x14ac:dyDescent="0.4">
      <c r="A18" s="158" t="s">
        <v>555</v>
      </c>
      <c r="B18" s="158" t="s">
        <v>556</v>
      </c>
      <c r="C18" s="466">
        <v>35750</v>
      </c>
      <c r="D18" s="378" t="s">
        <v>553</v>
      </c>
    </row>
    <row r="19" spans="1:4" x14ac:dyDescent="0.4">
      <c r="A19" s="458" t="s">
        <v>574</v>
      </c>
      <c r="B19" s="459"/>
      <c r="C19" s="392"/>
      <c r="D19" s="135"/>
    </row>
    <row r="20" spans="1:4" s="83" customFormat="1" ht="42" x14ac:dyDescent="0.3">
      <c r="A20" s="385" t="s">
        <v>575</v>
      </c>
      <c r="B20" s="385" t="s">
        <v>577</v>
      </c>
      <c r="C20" s="467">
        <v>7229</v>
      </c>
      <c r="D20" s="378" t="s">
        <v>576</v>
      </c>
    </row>
    <row r="21" spans="1:4" ht="19.5" customHeight="1" x14ac:dyDescent="0.4"/>
    <row r="22" spans="1:4" x14ac:dyDescent="0.4">
      <c r="B22"/>
    </row>
  </sheetData>
  <mergeCells count="4">
    <mergeCell ref="A5:B5"/>
    <mergeCell ref="A9:B9"/>
    <mergeCell ref="A16:B16"/>
    <mergeCell ref="A19:B19"/>
  </mergeCells>
  <phoneticPr fontId="22" type="noConversion"/>
  <pageMargins left="0.7" right="0.7" top="0.75" bottom="0.75" header="0.3" footer="0.3"/>
  <pageSetup paperSize="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10"/>
  <sheetViews>
    <sheetView showGridLines="0" tabSelected="1" zoomScale="60" zoomScaleNormal="60" workbookViewId="0">
      <selection activeCell="D19" sqref="D19"/>
    </sheetView>
  </sheetViews>
  <sheetFormatPr defaultColWidth="8.5546875" defaultRowHeight="21" x14ac:dyDescent="0.4"/>
  <cols>
    <col min="1" max="1" width="38.5546875" style="81" customWidth="1"/>
    <col min="2" max="2" width="133.44140625" style="81" customWidth="1"/>
    <col min="3" max="3" width="19.5546875" style="183" customWidth="1"/>
    <col min="4" max="4" width="46.109375" style="83" customWidth="1"/>
    <col min="5" max="5" width="22.5546875" style="75" customWidth="1"/>
    <col min="6" max="16384" width="8.5546875" style="75"/>
  </cols>
  <sheetData>
    <row r="1" spans="1:17" ht="128.85" customHeight="1" x14ac:dyDescent="0.4">
      <c r="A1" s="100"/>
      <c r="B1" s="71"/>
      <c r="C1" s="365"/>
      <c r="D1" s="73"/>
    </row>
    <row r="2" spans="1:17" s="47" customFormat="1" x14ac:dyDescent="0.3">
      <c r="A2" s="133" t="s">
        <v>423</v>
      </c>
      <c r="B2" s="133" t="s">
        <v>14</v>
      </c>
      <c r="C2" s="182" t="s">
        <v>78</v>
      </c>
      <c r="D2" s="135" t="s">
        <v>15</v>
      </c>
      <c r="E2" s="460"/>
      <c r="F2" s="460"/>
      <c r="G2" s="460"/>
    </row>
    <row r="3" spans="1:17" s="80" customFormat="1" x14ac:dyDescent="0.4">
      <c r="A3" s="100"/>
      <c r="B3" s="76"/>
      <c r="C3" s="366"/>
      <c r="D3" s="78"/>
    </row>
    <row r="4" spans="1:17" s="80" customFormat="1" ht="10.35" customHeight="1" x14ac:dyDescent="0.4">
      <c r="A4" s="81"/>
      <c r="B4" s="117"/>
      <c r="C4" s="367"/>
      <c r="D4" s="118"/>
    </row>
    <row r="5" spans="1:17" x14ac:dyDescent="0.4">
      <c r="A5" s="159" t="s">
        <v>424</v>
      </c>
      <c r="B5" s="160"/>
      <c r="C5" s="368"/>
      <c r="D5" s="351"/>
      <c r="E5" s="80"/>
    </row>
    <row r="6" spans="1:17" x14ac:dyDescent="0.4">
      <c r="A6" s="157" t="s">
        <v>425</v>
      </c>
      <c r="B6" s="158" t="s">
        <v>426</v>
      </c>
      <c r="C6" s="377">
        <v>1170</v>
      </c>
      <c r="D6" s="378" t="s">
        <v>529</v>
      </c>
      <c r="E6" s="80"/>
      <c r="Q6" s="80"/>
    </row>
    <row r="7" spans="1:17" ht="42" x14ac:dyDescent="0.4">
      <c r="A7" s="159" t="s">
        <v>526</v>
      </c>
      <c r="B7" s="160"/>
      <c r="C7" s="368"/>
      <c r="D7" s="351"/>
      <c r="E7" s="80"/>
    </row>
    <row r="8" spans="1:17" x14ac:dyDescent="0.4">
      <c r="A8" s="157" t="s">
        <v>528</v>
      </c>
      <c r="B8" s="158" t="s">
        <v>527</v>
      </c>
      <c r="C8" s="377">
        <v>4090</v>
      </c>
      <c r="D8" s="378" t="s">
        <v>529</v>
      </c>
      <c r="E8" s="80"/>
      <c r="Q8" s="80"/>
    </row>
    <row r="10" spans="1:17" x14ac:dyDescent="0.4">
      <c r="A10" s="110" t="s">
        <v>427</v>
      </c>
    </row>
  </sheetData>
  <mergeCells count="1">
    <mergeCell ref="E2:G2"/>
  </mergeCells>
  <phoneticPr fontId="22" type="noConversion"/>
  <hyperlinks>
    <hyperlink ref="A10" r:id="rId1" display="Ssamsung care+" xr:uid="{00000000-0004-0000-0900-000000000000}"/>
  </hyperlinks>
  <pageMargins left="0.7" right="0.7" top="0.75" bottom="0.75" header="0.3" footer="0.3"/>
  <pageSetup paperSize="9" fitToHeight="0"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33"/>
  <sheetViews>
    <sheetView workbookViewId="0">
      <selection activeCell="B31" sqref="B31"/>
    </sheetView>
  </sheetViews>
  <sheetFormatPr defaultColWidth="8.5546875" defaultRowHeight="14.4" x14ac:dyDescent="0.3"/>
  <cols>
    <col min="1" max="1" width="36.5546875" style="21" customWidth="1"/>
    <col min="2" max="2" width="66.44140625" style="21" bestFit="1" customWidth="1"/>
    <col min="3" max="3" width="14.44140625" style="22" customWidth="1"/>
    <col min="4" max="16384" width="8.5546875" style="21"/>
  </cols>
  <sheetData>
    <row r="1" spans="1:3" ht="15.6" x14ac:dyDescent="0.3">
      <c r="A1" s="147" t="s">
        <v>428</v>
      </c>
      <c r="B1" s="147" t="s">
        <v>429</v>
      </c>
      <c r="C1" s="148"/>
    </row>
    <row r="2" spans="1:3" ht="6.6" customHeight="1" x14ac:dyDescent="0.3">
      <c r="A2" s="27"/>
      <c r="B2" s="27"/>
      <c r="C2" s="28"/>
    </row>
    <row r="3" spans="1:3" ht="15.6" x14ac:dyDescent="0.3">
      <c r="A3" s="462" t="s">
        <v>4</v>
      </c>
      <c r="B3" s="462"/>
      <c r="C3" s="462"/>
    </row>
    <row r="4" spans="1:3" x14ac:dyDescent="0.3">
      <c r="A4" s="29" t="s">
        <v>430</v>
      </c>
      <c r="B4" s="29" t="s">
        <v>431</v>
      </c>
      <c r="C4" s="30"/>
    </row>
    <row r="5" spans="1:3" x14ac:dyDescent="0.3">
      <c r="A5" s="29" t="s">
        <v>432</v>
      </c>
      <c r="B5" s="29" t="s">
        <v>431</v>
      </c>
      <c r="C5" s="30"/>
    </row>
    <row r="6" spans="1:3" x14ac:dyDescent="0.3">
      <c r="A6" s="29" t="s">
        <v>433</v>
      </c>
      <c r="B6" s="29" t="s">
        <v>431</v>
      </c>
      <c r="C6" s="30"/>
    </row>
    <row r="7" spans="1:3" x14ac:dyDescent="0.3">
      <c r="A7" s="29" t="s">
        <v>434</v>
      </c>
      <c r="B7" s="29" t="s">
        <v>435</v>
      </c>
      <c r="C7" s="30"/>
    </row>
    <row r="8" spans="1:3" x14ac:dyDescent="0.3">
      <c r="A8" s="29" t="s">
        <v>436</v>
      </c>
      <c r="B8" s="29" t="s">
        <v>431</v>
      </c>
      <c r="C8" s="30"/>
    </row>
    <row r="9" spans="1:3" x14ac:dyDescent="0.3">
      <c r="A9" s="29" t="s">
        <v>437</v>
      </c>
      <c r="B9" s="31" t="s">
        <v>431</v>
      </c>
      <c r="C9" s="30"/>
    </row>
    <row r="10" spans="1:3" x14ac:dyDescent="0.3">
      <c r="A10" s="29" t="s">
        <v>438</v>
      </c>
      <c r="B10" s="31" t="s">
        <v>431</v>
      </c>
      <c r="C10" s="30"/>
    </row>
    <row r="11" spans="1:3" x14ac:dyDescent="0.3">
      <c r="A11" s="29" t="s">
        <v>439</v>
      </c>
      <c r="B11" s="31" t="s">
        <v>435</v>
      </c>
      <c r="C11" s="30"/>
    </row>
    <row r="12" spans="1:3" x14ac:dyDescent="0.3">
      <c r="A12" s="29" t="s">
        <v>440</v>
      </c>
      <c r="B12" s="31" t="s">
        <v>435</v>
      </c>
      <c r="C12" s="30"/>
    </row>
    <row r="13" spans="1:3" x14ac:dyDescent="0.3">
      <c r="A13" s="29" t="s">
        <v>47</v>
      </c>
      <c r="B13" s="31" t="s">
        <v>435</v>
      </c>
      <c r="C13" s="30"/>
    </row>
    <row r="14" spans="1:3" ht="9" customHeight="1" x14ac:dyDescent="0.3">
      <c r="A14" s="29"/>
      <c r="B14" s="31"/>
      <c r="C14" s="30"/>
    </row>
    <row r="15" spans="1:3" ht="15.6" x14ac:dyDescent="0.3">
      <c r="A15" s="462" t="s">
        <v>6</v>
      </c>
      <c r="B15" s="462"/>
      <c r="C15" s="462"/>
    </row>
    <row r="16" spans="1:3" x14ac:dyDescent="0.3">
      <c r="A16" s="29" t="s">
        <v>441</v>
      </c>
      <c r="B16" s="31" t="s">
        <v>431</v>
      </c>
      <c r="C16" s="30"/>
    </row>
    <row r="17" spans="1:19" ht="6" customHeight="1" x14ac:dyDescent="0.3">
      <c r="A17" s="29"/>
      <c r="B17" s="31"/>
      <c r="C17" s="30"/>
    </row>
    <row r="18" spans="1:19" ht="15.6" x14ac:dyDescent="0.3">
      <c r="A18" s="462" t="s">
        <v>442</v>
      </c>
      <c r="B18" s="462"/>
      <c r="C18" s="462"/>
    </row>
    <row r="19" spans="1:19" x14ac:dyDescent="0.3">
      <c r="A19" s="29" t="s">
        <v>443</v>
      </c>
      <c r="B19" s="31" t="s">
        <v>444</v>
      </c>
      <c r="C19" s="30"/>
    </row>
    <row r="20" spans="1:19" x14ac:dyDescent="0.3">
      <c r="A20" s="46" t="s">
        <v>427</v>
      </c>
      <c r="B20" s="31"/>
      <c r="C20" s="30"/>
    </row>
    <row r="21" spans="1:19" ht="7.5" customHeight="1" x14ac:dyDescent="0.3">
      <c r="A21" s="29"/>
      <c r="B21" s="31"/>
      <c r="C21" s="30"/>
      <c r="S21" s="461"/>
    </row>
    <row r="22" spans="1:19" ht="15.6" x14ac:dyDescent="0.3">
      <c r="A22" s="462" t="s">
        <v>3</v>
      </c>
      <c r="B22" s="462"/>
      <c r="C22" s="462"/>
      <c r="S22" s="461"/>
    </row>
    <row r="23" spans="1:19" x14ac:dyDescent="0.3">
      <c r="A23" s="29" t="s">
        <v>445</v>
      </c>
      <c r="B23" s="31" t="s">
        <v>446</v>
      </c>
      <c r="C23" s="30"/>
    </row>
    <row r="24" spans="1:19" x14ac:dyDescent="0.3">
      <c r="A24" s="29" t="s">
        <v>447</v>
      </c>
      <c r="B24" s="31" t="s">
        <v>448</v>
      </c>
      <c r="C24" s="30"/>
    </row>
    <row r="25" spans="1:19" ht="7.5" customHeight="1" x14ac:dyDescent="0.3">
      <c r="A25" s="40"/>
      <c r="B25" s="41"/>
      <c r="C25" s="42"/>
    </row>
    <row r="26" spans="1:19" ht="15.6" x14ac:dyDescent="0.3">
      <c r="A26" s="462" t="s">
        <v>449</v>
      </c>
      <c r="B26" s="462"/>
      <c r="C26" s="462"/>
    </row>
    <row r="27" spans="1:19" x14ac:dyDescent="0.3">
      <c r="A27" s="29" t="s">
        <v>450</v>
      </c>
      <c r="B27" s="31" t="s">
        <v>444</v>
      </c>
      <c r="C27" s="30"/>
    </row>
    <row r="28" spans="1:19" x14ac:dyDescent="0.3">
      <c r="A28" s="29" t="s">
        <v>451</v>
      </c>
      <c r="B28" s="31" t="s">
        <v>452</v>
      </c>
      <c r="C28" s="30"/>
    </row>
    <row r="29" spans="1:19" ht="7.5" customHeight="1" x14ac:dyDescent="0.3">
      <c r="A29" s="40"/>
      <c r="B29" s="41"/>
      <c r="C29" s="42"/>
    </row>
    <row r="30" spans="1:19" ht="15.6" x14ac:dyDescent="0.3">
      <c r="A30" s="462" t="s">
        <v>5</v>
      </c>
      <c r="B30" s="462"/>
      <c r="C30" s="462"/>
    </row>
    <row r="31" spans="1:19" x14ac:dyDescent="0.3">
      <c r="A31" s="29" t="s">
        <v>453</v>
      </c>
      <c r="B31" s="31" t="s">
        <v>454</v>
      </c>
      <c r="C31" s="30"/>
    </row>
    <row r="32" spans="1:19" ht="8.25" customHeight="1" x14ac:dyDescent="0.3">
      <c r="A32" s="29"/>
      <c r="B32" s="31"/>
      <c r="C32" s="30"/>
    </row>
    <row r="33" spans="1:3" ht="15.6" x14ac:dyDescent="0.3">
      <c r="A33" s="462" t="s">
        <v>7</v>
      </c>
      <c r="B33" s="462"/>
      <c r="C33" s="462"/>
    </row>
    <row r="34" spans="1:3" x14ac:dyDescent="0.3">
      <c r="A34" s="29" t="s">
        <v>455</v>
      </c>
      <c r="B34" s="31" t="s">
        <v>456</v>
      </c>
      <c r="C34" s="30"/>
    </row>
    <row r="35" spans="1:3" ht="6.75" customHeight="1" x14ac:dyDescent="0.3">
      <c r="A35" s="29"/>
      <c r="B35" s="31"/>
      <c r="C35" s="30"/>
    </row>
    <row r="36" spans="1:3" ht="15.6" x14ac:dyDescent="0.3">
      <c r="A36" s="462"/>
      <c r="B36" s="462"/>
      <c r="C36" s="462"/>
    </row>
    <row r="37" spans="1:3" x14ac:dyDescent="0.3">
      <c r="A37" s="29"/>
      <c r="B37" s="31"/>
      <c r="C37" s="30"/>
    </row>
    <row r="38" spans="1:3" x14ac:dyDescent="0.3">
      <c r="A38" s="29"/>
      <c r="B38" s="31"/>
      <c r="C38" s="30"/>
    </row>
    <row r="39" spans="1:3" x14ac:dyDescent="0.3">
      <c r="A39" s="29"/>
      <c r="B39" s="31"/>
      <c r="C39" s="30"/>
    </row>
    <row r="40" spans="1:3" x14ac:dyDescent="0.3">
      <c r="A40" s="29"/>
      <c r="B40" s="31"/>
      <c r="C40" s="30"/>
    </row>
    <row r="41" spans="1:3" x14ac:dyDescent="0.3">
      <c r="A41" s="29"/>
      <c r="B41" s="31"/>
      <c r="C41" s="30"/>
    </row>
    <row r="42" spans="1:3" x14ac:dyDescent="0.3">
      <c r="A42" s="29"/>
      <c r="B42" s="31"/>
      <c r="C42" s="30"/>
    </row>
    <row r="43" spans="1:3" x14ac:dyDescent="0.3">
      <c r="A43" s="29"/>
      <c r="B43" s="31"/>
      <c r="C43" s="30"/>
    </row>
    <row r="44" spans="1:3" x14ac:dyDescent="0.3">
      <c r="A44" s="29"/>
      <c r="B44" s="31"/>
      <c r="C44" s="30"/>
    </row>
    <row r="45" spans="1:3" x14ac:dyDescent="0.3">
      <c r="A45" s="29"/>
      <c r="B45" s="31"/>
      <c r="C45" s="30"/>
    </row>
    <row r="46" spans="1:3" x14ac:dyDescent="0.3">
      <c r="A46" s="29"/>
      <c r="B46" s="31"/>
      <c r="C46" s="30"/>
    </row>
    <row r="47" spans="1:3" x14ac:dyDescent="0.3">
      <c r="A47" s="29"/>
      <c r="B47" s="31"/>
      <c r="C47" s="30"/>
    </row>
    <row r="48" spans="1:3" x14ac:dyDescent="0.3">
      <c r="A48" s="29"/>
      <c r="B48" s="31"/>
      <c r="C48" s="30"/>
    </row>
    <row r="49" spans="1:3" x14ac:dyDescent="0.3">
      <c r="A49" s="29"/>
      <c r="B49" s="31"/>
      <c r="C49" s="30"/>
    </row>
    <row r="50" spans="1:3" x14ac:dyDescent="0.3">
      <c r="A50" s="29"/>
      <c r="B50" s="31"/>
      <c r="C50" s="30"/>
    </row>
    <row r="51" spans="1:3" x14ac:dyDescent="0.3">
      <c r="A51" s="29"/>
      <c r="B51" s="31"/>
      <c r="C51" s="30"/>
    </row>
    <row r="52" spans="1:3" x14ac:dyDescent="0.3">
      <c r="A52" s="29"/>
      <c r="B52" s="31"/>
      <c r="C52" s="30"/>
    </row>
    <row r="53" spans="1:3" x14ac:dyDescent="0.3">
      <c r="A53" s="29"/>
      <c r="B53" s="31"/>
      <c r="C53" s="30"/>
    </row>
    <row r="54" spans="1:3" x14ac:dyDescent="0.3">
      <c r="A54" s="29"/>
      <c r="B54" s="31"/>
      <c r="C54" s="30"/>
    </row>
    <row r="55" spans="1:3" x14ac:dyDescent="0.3">
      <c r="A55" s="29"/>
      <c r="B55" s="31"/>
      <c r="C55" s="30"/>
    </row>
    <row r="56" spans="1:3" x14ac:dyDescent="0.3">
      <c r="A56" s="29"/>
      <c r="B56" s="31"/>
      <c r="C56" s="30"/>
    </row>
    <row r="57" spans="1:3" x14ac:dyDescent="0.3">
      <c r="A57" s="29"/>
      <c r="B57" s="31"/>
      <c r="C57" s="30"/>
    </row>
    <row r="58" spans="1:3" x14ac:dyDescent="0.3">
      <c r="A58" s="29"/>
      <c r="B58" s="31"/>
      <c r="C58" s="30"/>
    </row>
    <row r="59" spans="1:3" x14ac:dyDescent="0.3">
      <c r="A59" s="29"/>
      <c r="B59" s="31"/>
      <c r="C59" s="30"/>
    </row>
    <row r="60" spans="1:3" x14ac:dyDescent="0.3">
      <c r="A60" s="29"/>
      <c r="B60" s="31"/>
      <c r="C60" s="30"/>
    </row>
    <row r="61" spans="1:3" x14ac:dyDescent="0.3">
      <c r="A61" s="29"/>
      <c r="B61" s="31"/>
      <c r="C61" s="30"/>
    </row>
    <row r="62" spans="1:3" x14ac:dyDescent="0.3">
      <c r="A62" s="29"/>
      <c r="B62" s="31"/>
      <c r="C62" s="30"/>
    </row>
    <row r="63" spans="1:3" x14ac:dyDescent="0.3">
      <c r="A63" s="29"/>
      <c r="B63" s="31"/>
      <c r="C63" s="30"/>
    </row>
    <row r="64" spans="1:3" x14ac:dyDescent="0.3">
      <c r="A64" s="29"/>
      <c r="B64" s="31"/>
      <c r="C64" s="30"/>
    </row>
    <row r="65" spans="1:3" x14ac:dyDescent="0.3">
      <c r="A65" s="29"/>
      <c r="B65" s="31"/>
      <c r="C65" s="30"/>
    </row>
    <row r="66" spans="1:3" x14ac:dyDescent="0.3">
      <c r="A66" s="29"/>
      <c r="B66" s="31"/>
      <c r="C66" s="30"/>
    </row>
    <row r="67" spans="1:3" x14ac:dyDescent="0.3">
      <c r="A67" s="29"/>
      <c r="B67" s="31"/>
      <c r="C67" s="30"/>
    </row>
    <row r="68" spans="1:3" x14ac:dyDescent="0.3">
      <c r="A68" s="29"/>
      <c r="B68" s="31"/>
      <c r="C68" s="30"/>
    </row>
    <row r="69" spans="1:3" x14ac:dyDescent="0.3">
      <c r="A69" s="29"/>
      <c r="B69" s="31"/>
      <c r="C69" s="30"/>
    </row>
    <row r="70" spans="1:3" x14ac:dyDescent="0.3">
      <c r="A70" s="29"/>
      <c r="B70" s="31"/>
      <c r="C70" s="30"/>
    </row>
    <row r="71" spans="1:3" x14ac:dyDescent="0.3">
      <c r="A71" s="29"/>
      <c r="B71" s="31"/>
      <c r="C71" s="30"/>
    </row>
    <row r="72" spans="1:3" x14ac:dyDescent="0.3">
      <c r="A72" s="29"/>
      <c r="B72" s="31"/>
      <c r="C72" s="30"/>
    </row>
    <row r="73" spans="1:3" x14ac:dyDescent="0.3">
      <c r="A73" s="29"/>
      <c r="B73" s="31"/>
      <c r="C73" s="30"/>
    </row>
    <row r="74" spans="1:3" x14ac:dyDescent="0.3">
      <c r="A74" s="29"/>
      <c r="B74" s="31"/>
      <c r="C74" s="30"/>
    </row>
    <row r="75" spans="1:3" x14ac:dyDescent="0.3">
      <c r="A75" s="29"/>
      <c r="B75" s="31"/>
      <c r="C75" s="30"/>
    </row>
    <row r="76" spans="1:3" x14ac:dyDescent="0.3">
      <c r="A76" s="29"/>
      <c r="B76" s="31"/>
      <c r="C76" s="30"/>
    </row>
    <row r="77" spans="1:3" x14ac:dyDescent="0.3">
      <c r="A77" s="29"/>
      <c r="B77" s="31"/>
      <c r="C77" s="30"/>
    </row>
    <row r="78" spans="1:3" x14ac:dyDescent="0.3">
      <c r="A78" s="29"/>
      <c r="B78" s="31"/>
      <c r="C78" s="30"/>
    </row>
    <row r="79" spans="1:3" x14ac:dyDescent="0.3">
      <c r="A79" s="29"/>
      <c r="B79" s="31"/>
      <c r="C79" s="30"/>
    </row>
    <row r="80" spans="1:3" x14ac:dyDescent="0.3">
      <c r="A80" s="29"/>
      <c r="B80" s="31"/>
      <c r="C80" s="30"/>
    </row>
    <row r="81" spans="1:3" x14ac:dyDescent="0.3">
      <c r="A81" s="29"/>
      <c r="B81" s="31"/>
      <c r="C81" s="30"/>
    </row>
    <row r="82" spans="1:3" x14ac:dyDescent="0.3">
      <c r="A82" s="29"/>
      <c r="B82" s="31"/>
      <c r="C82" s="30"/>
    </row>
    <row r="83" spans="1:3" x14ac:dyDescent="0.3">
      <c r="A83" s="29"/>
      <c r="B83" s="31"/>
      <c r="C83" s="30"/>
    </row>
    <row r="84" spans="1:3" x14ac:dyDescent="0.3">
      <c r="A84" s="29"/>
      <c r="B84" s="31"/>
      <c r="C84" s="30"/>
    </row>
    <row r="85" spans="1:3" x14ac:dyDescent="0.3">
      <c r="A85" s="29"/>
      <c r="B85" s="31"/>
      <c r="C85" s="30"/>
    </row>
    <row r="86" spans="1:3" x14ac:dyDescent="0.3">
      <c r="A86" s="29"/>
      <c r="B86" s="31"/>
      <c r="C86" s="30"/>
    </row>
    <row r="87" spans="1:3" x14ac:dyDescent="0.3">
      <c r="A87" s="29"/>
      <c r="B87" s="31"/>
      <c r="C87" s="30"/>
    </row>
    <row r="88" spans="1:3" x14ac:dyDescent="0.3">
      <c r="A88" s="29"/>
      <c r="B88" s="31"/>
      <c r="C88" s="30"/>
    </row>
    <row r="89" spans="1:3" x14ac:dyDescent="0.3">
      <c r="A89" s="29"/>
      <c r="B89" s="31"/>
      <c r="C89" s="30"/>
    </row>
    <row r="90" spans="1:3" x14ac:dyDescent="0.3">
      <c r="A90" s="29"/>
      <c r="B90" s="31"/>
      <c r="C90" s="30"/>
    </row>
    <row r="91" spans="1:3" x14ac:dyDescent="0.3">
      <c r="A91" s="29"/>
      <c r="B91" s="31"/>
      <c r="C91" s="30"/>
    </row>
    <row r="92" spans="1:3" x14ac:dyDescent="0.3">
      <c r="A92" s="29"/>
      <c r="B92" s="31"/>
      <c r="C92" s="30"/>
    </row>
    <row r="93" spans="1:3" x14ac:dyDescent="0.3">
      <c r="A93" s="29"/>
      <c r="B93" s="31"/>
      <c r="C93" s="30"/>
    </row>
    <row r="94" spans="1:3" x14ac:dyDescent="0.3">
      <c r="A94" s="29"/>
      <c r="B94" s="31"/>
      <c r="C94" s="30"/>
    </row>
    <row r="95" spans="1:3" x14ac:dyDescent="0.3">
      <c r="A95" s="29"/>
      <c r="B95" s="31"/>
      <c r="C95" s="30"/>
    </row>
    <row r="96" spans="1:3" x14ac:dyDescent="0.3">
      <c r="A96" s="29"/>
      <c r="B96" s="31"/>
      <c r="C96" s="30"/>
    </row>
    <row r="97" spans="1:3" x14ac:dyDescent="0.3">
      <c r="A97" s="29"/>
      <c r="B97" s="31"/>
      <c r="C97" s="30"/>
    </row>
    <row r="98" spans="1:3" x14ac:dyDescent="0.3">
      <c r="A98" s="29"/>
      <c r="B98" s="31"/>
      <c r="C98" s="30"/>
    </row>
    <row r="99" spans="1:3" x14ac:dyDescent="0.3">
      <c r="A99" s="29"/>
      <c r="B99" s="31"/>
      <c r="C99" s="30"/>
    </row>
    <row r="100" spans="1:3" x14ac:dyDescent="0.3">
      <c r="A100" s="29"/>
      <c r="B100" s="31"/>
      <c r="C100" s="30"/>
    </row>
    <row r="101" spans="1:3" x14ac:dyDescent="0.3">
      <c r="A101" s="29"/>
      <c r="B101" s="31"/>
      <c r="C101" s="30"/>
    </row>
    <row r="102" spans="1:3" x14ac:dyDescent="0.3">
      <c r="A102" s="29"/>
      <c r="B102" s="31"/>
      <c r="C102" s="30"/>
    </row>
    <row r="103" spans="1:3" x14ac:dyDescent="0.3">
      <c r="A103" s="29"/>
      <c r="B103" s="31"/>
      <c r="C103" s="30"/>
    </row>
    <row r="104" spans="1:3" x14ac:dyDescent="0.3">
      <c r="A104" s="29"/>
      <c r="B104" s="31"/>
      <c r="C104" s="30"/>
    </row>
    <row r="105" spans="1:3" x14ac:dyDescent="0.3">
      <c r="A105" s="29"/>
      <c r="B105" s="31"/>
      <c r="C105" s="30"/>
    </row>
    <row r="106" spans="1:3" x14ac:dyDescent="0.3">
      <c r="A106" s="29"/>
      <c r="B106" s="31"/>
      <c r="C106" s="30"/>
    </row>
    <row r="107" spans="1:3" x14ac:dyDescent="0.3">
      <c r="A107" s="29"/>
      <c r="B107" s="31"/>
      <c r="C107" s="30"/>
    </row>
    <row r="108" spans="1:3" x14ac:dyDescent="0.3">
      <c r="A108" s="29"/>
      <c r="B108" s="31"/>
      <c r="C108" s="30"/>
    </row>
    <row r="109" spans="1:3" x14ac:dyDescent="0.3">
      <c r="A109" s="29"/>
      <c r="B109" s="31"/>
      <c r="C109" s="30"/>
    </row>
    <row r="110" spans="1:3" x14ac:dyDescent="0.3">
      <c r="A110" s="29"/>
      <c r="B110" s="31"/>
      <c r="C110" s="30"/>
    </row>
    <row r="111" spans="1:3" x14ac:dyDescent="0.3">
      <c r="A111" s="29"/>
      <c r="B111" s="31"/>
      <c r="C111" s="30"/>
    </row>
    <row r="112" spans="1:3" x14ac:dyDescent="0.3">
      <c r="A112" s="29"/>
      <c r="B112" s="31"/>
      <c r="C112" s="30"/>
    </row>
    <row r="113" spans="1:3" x14ac:dyDescent="0.3">
      <c r="A113" s="29"/>
      <c r="B113" s="31"/>
      <c r="C113" s="30"/>
    </row>
    <row r="114" spans="1:3" x14ac:dyDescent="0.3">
      <c r="A114" s="29"/>
      <c r="B114" s="31"/>
      <c r="C114" s="30"/>
    </row>
    <row r="115" spans="1:3" x14ac:dyDescent="0.3">
      <c r="A115" s="29"/>
      <c r="B115" s="31"/>
      <c r="C115" s="30"/>
    </row>
    <row r="116" spans="1:3" x14ac:dyDescent="0.3">
      <c r="A116" s="29"/>
      <c r="B116" s="31"/>
      <c r="C116" s="30"/>
    </row>
    <row r="117" spans="1:3" x14ac:dyDescent="0.3">
      <c r="A117" s="29"/>
      <c r="B117" s="31"/>
      <c r="C117" s="30"/>
    </row>
    <row r="118" spans="1:3" x14ac:dyDescent="0.3">
      <c r="A118" s="29"/>
      <c r="B118" s="31"/>
      <c r="C118" s="30"/>
    </row>
    <row r="119" spans="1:3" x14ac:dyDescent="0.3">
      <c r="A119" s="29"/>
      <c r="B119" s="31"/>
      <c r="C119" s="30"/>
    </row>
    <row r="120" spans="1:3" x14ac:dyDescent="0.3">
      <c r="A120" s="29"/>
      <c r="B120" s="31"/>
      <c r="C120" s="30"/>
    </row>
    <row r="121" spans="1:3" x14ac:dyDescent="0.3">
      <c r="A121" s="29"/>
      <c r="B121" s="31"/>
      <c r="C121" s="30"/>
    </row>
    <row r="122" spans="1:3" x14ac:dyDescent="0.3">
      <c r="A122" s="29"/>
      <c r="B122" s="31"/>
      <c r="C122" s="30"/>
    </row>
    <row r="123" spans="1:3" x14ac:dyDescent="0.3">
      <c r="A123" s="29"/>
      <c r="B123" s="31"/>
      <c r="C123" s="30"/>
    </row>
    <row r="124" spans="1:3" x14ac:dyDescent="0.3">
      <c r="A124" s="29"/>
      <c r="B124" s="31"/>
      <c r="C124" s="30"/>
    </row>
    <row r="125" spans="1:3" x14ac:dyDescent="0.3">
      <c r="A125" s="29"/>
      <c r="B125" s="31"/>
      <c r="C125" s="30"/>
    </row>
    <row r="126" spans="1:3" x14ac:dyDescent="0.3">
      <c r="A126" s="29"/>
      <c r="B126" s="31"/>
      <c r="C126" s="30"/>
    </row>
    <row r="127" spans="1:3" x14ac:dyDescent="0.3">
      <c r="A127" s="29"/>
      <c r="B127" s="31"/>
      <c r="C127" s="30"/>
    </row>
    <row r="128" spans="1:3" x14ac:dyDescent="0.3">
      <c r="A128" s="29"/>
      <c r="B128" s="31"/>
      <c r="C128" s="30"/>
    </row>
    <row r="129" spans="1:3" x14ac:dyDescent="0.3">
      <c r="A129" s="29"/>
      <c r="B129" s="31"/>
      <c r="C129" s="30"/>
    </row>
    <row r="130" spans="1:3" x14ac:dyDescent="0.3">
      <c r="A130" s="29"/>
      <c r="B130" s="31"/>
      <c r="C130" s="30"/>
    </row>
    <row r="131" spans="1:3" x14ac:dyDescent="0.3">
      <c r="A131" s="29"/>
      <c r="B131" s="31"/>
      <c r="C131" s="30"/>
    </row>
    <row r="132" spans="1:3" x14ac:dyDescent="0.3">
      <c r="A132" s="29"/>
      <c r="B132" s="31"/>
      <c r="C132" s="30"/>
    </row>
    <row r="133" spans="1:3" x14ac:dyDescent="0.3">
      <c r="A133" s="29"/>
      <c r="B133" s="31"/>
      <c r="C133" s="30"/>
    </row>
    <row r="134" spans="1:3" x14ac:dyDescent="0.3">
      <c r="A134" s="29"/>
      <c r="B134" s="31"/>
      <c r="C134" s="30"/>
    </row>
    <row r="135" spans="1:3" x14ac:dyDescent="0.3">
      <c r="A135" s="29"/>
      <c r="B135" s="31"/>
      <c r="C135" s="30"/>
    </row>
    <row r="136" spans="1:3" x14ac:dyDescent="0.3">
      <c r="A136" s="29"/>
      <c r="B136" s="31"/>
      <c r="C136" s="30"/>
    </row>
    <row r="137" spans="1:3" x14ac:dyDescent="0.3">
      <c r="A137" s="29"/>
      <c r="B137" s="31"/>
      <c r="C137" s="30"/>
    </row>
    <row r="138" spans="1:3" x14ac:dyDescent="0.3">
      <c r="A138" s="29"/>
      <c r="B138" s="31"/>
      <c r="C138" s="30"/>
    </row>
    <row r="139" spans="1:3" x14ac:dyDescent="0.3">
      <c r="A139" s="32"/>
      <c r="B139" s="32"/>
      <c r="C139" s="33"/>
    </row>
    <row r="140" spans="1:3" x14ac:dyDescent="0.3">
      <c r="A140" s="34"/>
      <c r="B140" s="34"/>
      <c r="C140" s="34"/>
    </row>
    <row r="141" spans="1:3" x14ac:dyDescent="0.3">
      <c r="A141" s="35"/>
      <c r="B141" s="35"/>
      <c r="C141" s="36"/>
    </row>
    <row r="142" spans="1:3" x14ac:dyDescent="0.3">
      <c r="A142" s="35"/>
      <c r="B142" s="35"/>
      <c r="C142" s="36"/>
    </row>
    <row r="143" spans="1:3" x14ac:dyDescent="0.3">
      <c r="A143" s="35"/>
      <c r="B143" s="35"/>
      <c r="C143" s="36"/>
    </row>
    <row r="144" spans="1:3" x14ac:dyDescent="0.3">
      <c r="A144" s="37"/>
      <c r="B144" s="35"/>
      <c r="C144" s="36"/>
    </row>
    <row r="145" spans="1:3" x14ac:dyDescent="0.3">
      <c r="A145" s="37"/>
      <c r="B145" s="35"/>
      <c r="C145" s="36"/>
    </row>
    <row r="146" spans="1:3" x14ac:dyDescent="0.3">
      <c r="A146" s="37"/>
      <c r="B146" s="35"/>
      <c r="C146" s="36"/>
    </row>
    <row r="147" spans="1:3" x14ac:dyDescent="0.3">
      <c r="A147" s="32"/>
      <c r="B147" s="32"/>
      <c r="C147" s="33"/>
    </row>
    <row r="148" spans="1:3" x14ac:dyDescent="0.3">
      <c r="A148" s="35"/>
      <c r="B148" s="35"/>
      <c r="C148" s="36"/>
    </row>
    <row r="149" spans="1:3" x14ac:dyDescent="0.3">
      <c r="A149" s="35"/>
      <c r="B149" s="35"/>
      <c r="C149" s="36"/>
    </row>
    <row r="150" spans="1:3" x14ac:dyDescent="0.3">
      <c r="A150" s="35"/>
      <c r="B150" s="35"/>
      <c r="C150" s="36"/>
    </row>
    <row r="151" spans="1:3" x14ac:dyDescent="0.3">
      <c r="A151" s="37"/>
      <c r="B151" s="35"/>
      <c r="C151" s="36"/>
    </row>
    <row r="152" spans="1:3" x14ac:dyDescent="0.3">
      <c r="A152" s="37"/>
      <c r="B152" s="35"/>
      <c r="C152" s="36"/>
    </row>
    <row r="153" spans="1:3" x14ac:dyDescent="0.3">
      <c r="A153" s="37"/>
      <c r="B153" s="35"/>
      <c r="C153" s="36"/>
    </row>
    <row r="154" spans="1:3" x14ac:dyDescent="0.3">
      <c r="A154" s="32"/>
      <c r="B154" s="32"/>
      <c r="C154" s="33"/>
    </row>
    <row r="155" spans="1:3" x14ac:dyDescent="0.3">
      <c r="A155" s="35"/>
      <c r="B155" s="35"/>
      <c r="C155" s="36"/>
    </row>
    <row r="156" spans="1:3" x14ac:dyDescent="0.3">
      <c r="A156" s="35"/>
      <c r="B156" s="35"/>
      <c r="C156" s="36"/>
    </row>
    <row r="157" spans="1:3" x14ac:dyDescent="0.3">
      <c r="A157" s="35"/>
      <c r="B157" s="35"/>
      <c r="C157" s="36"/>
    </row>
    <row r="158" spans="1:3" x14ac:dyDescent="0.3">
      <c r="A158" s="37"/>
      <c r="B158" s="35"/>
      <c r="C158" s="36"/>
    </row>
    <row r="159" spans="1:3" x14ac:dyDescent="0.3">
      <c r="A159" s="37"/>
      <c r="B159" s="35"/>
      <c r="C159" s="36"/>
    </row>
    <row r="160" spans="1:3" x14ac:dyDescent="0.3">
      <c r="A160" s="37"/>
      <c r="B160" s="35"/>
      <c r="C160" s="36"/>
    </row>
    <row r="161" spans="1:3" x14ac:dyDescent="0.3">
      <c r="A161" s="32"/>
      <c r="B161" s="32"/>
      <c r="C161" s="33"/>
    </row>
    <row r="162" spans="1:3" x14ac:dyDescent="0.3">
      <c r="A162" s="35"/>
      <c r="B162" s="35"/>
      <c r="C162" s="36"/>
    </row>
    <row r="163" spans="1:3" x14ac:dyDescent="0.3">
      <c r="A163" s="35"/>
      <c r="B163" s="35"/>
      <c r="C163" s="36"/>
    </row>
    <row r="164" spans="1:3" x14ac:dyDescent="0.3">
      <c r="A164" s="35"/>
      <c r="B164" s="35"/>
      <c r="C164" s="36"/>
    </row>
    <row r="165" spans="1:3" x14ac:dyDescent="0.3">
      <c r="A165" s="37"/>
      <c r="B165" s="35"/>
      <c r="C165" s="36"/>
    </row>
    <row r="166" spans="1:3" x14ac:dyDescent="0.3">
      <c r="A166" s="37"/>
      <c r="B166" s="35"/>
      <c r="C166" s="36"/>
    </row>
    <row r="167" spans="1:3" x14ac:dyDescent="0.3">
      <c r="A167" s="37"/>
      <c r="B167" s="35"/>
      <c r="C167" s="36"/>
    </row>
    <row r="168" spans="1:3" x14ac:dyDescent="0.3">
      <c r="A168" s="32"/>
      <c r="B168" s="32"/>
      <c r="C168" s="33"/>
    </row>
    <row r="169" spans="1:3" x14ac:dyDescent="0.3">
      <c r="A169" s="35"/>
      <c r="B169" s="35"/>
      <c r="C169" s="36"/>
    </row>
    <row r="170" spans="1:3" x14ac:dyDescent="0.3">
      <c r="A170" s="35"/>
      <c r="B170" s="35"/>
      <c r="C170" s="36"/>
    </row>
    <row r="171" spans="1:3" x14ac:dyDescent="0.3">
      <c r="A171" s="35"/>
      <c r="B171" s="35"/>
      <c r="C171" s="36"/>
    </row>
    <row r="172" spans="1:3" x14ac:dyDescent="0.3">
      <c r="A172" s="37"/>
      <c r="B172" s="35"/>
      <c r="C172" s="36"/>
    </row>
    <row r="173" spans="1:3" x14ac:dyDescent="0.3">
      <c r="A173" s="37"/>
      <c r="B173" s="35"/>
      <c r="C173" s="36"/>
    </row>
    <row r="174" spans="1:3" x14ac:dyDescent="0.3">
      <c r="A174" s="37"/>
      <c r="B174" s="35"/>
      <c r="C174" s="36"/>
    </row>
    <row r="175" spans="1:3" x14ac:dyDescent="0.3">
      <c r="A175" s="32"/>
      <c r="B175" s="32"/>
      <c r="C175" s="33"/>
    </row>
    <row r="176" spans="1:3" x14ac:dyDescent="0.3">
      <c r="A176" s="35"/>
      <c r="B176" s="35"/>
      <c r="C176" s="36"/>
    </row>
    <row r="177" spans="1:3" x14ac:dyDescent="0.3">
      <c r="A177" s="35"/>
      <c r="B177" s="35"/>
      <c r="C177" s="36"/>
    </row>
    <row r="178" spans="1:3" x14ac:dyDescent="0.3">
      <c r="A178" s="35"/>
      <c r="B178" s="35"/>
      <c r="C178" s="36"/>
    </row>
    <row r="179" spans="1:3" x14ac:dyDescent="0.3">
      <c r="A179" s="37"/>
      <c r="B179" s="35"/>
      <c r="C179" s="36"/>
    </row>
    <row r="180" spans="1:3" x14ac:dyDescent="0.3">
      <c r="A180" s="37"/>
      <c r="B180" s="35"/>
      <c r="C180" s="36"/>
    </row>
    <row r="181" spans="1:3" x14ac:dyDescent="0.3">
      <c r="A181" s="37"/>
      <c r="B181" s="35"/>
      <c r="C181" s="36"/>
    </row>
    <row r="182" spans="1:3" x14ac:dyDescent="0.3">
      <c r="A182" s="32"/>
      <c r="B182" s="32"/>
      <c r="C182" s="33"/>
    </row>
    <row r="183" spans="1:3" x14ac:dyDescent="0.3">
      <c r="A183" s="35"/>
      <c r="B183" s="35"/>
      <c r="C183" s="36"/>
    </row>
    <row r="184" spans="1:3" x14ac:dyDescent="0.3">
      <c r="A184" s="35"/>
      <c r="B184" s="35"/>
      <c r="C184" s="36"/>
    </row>
    <row r="185" spans="1:3" x14ac:dyDescent="0.3">
      <c r="A185" s="35"/>
      <c r="B185" s="35"/>
      <c r="C185" s="36"/>
    </row>
    <row r="186" spans="1:3" x14ac:dyDescent="0.3">
      <c r="A186" s="37"/>
      <c r="B186" s="35"/>
      <c r="C186" s="36"/>
    </row>
    <row r="187" spans="1:3" x14ac:dyDescent="0.3">
      <c r="A187" s="37"/>
      <c r="B187" s="35"/>
      <c r="C187" s="36"/>
    </row>
    <row r="188" spans="1:3" x14ac:dyDescent="0.3">
      <c r="A188" s="37"/>
      <c r="B188" s="35"/>
      <c r="C188" s="36"/>
    </row>
    <row r="189" spans="1:3" x14ac:dyDescent="0.3">
      <c r="A189" s="32"/>
      <c r="B189" s="32"/>
      <c r="C189" s="33"/>
    </row>
    <row r="190" spans="1:3" x14ac:dyDescent="0.3">
      <c r="A190" s="35"/>
      <c r="B190" s="35"/>
      <c r="C190" s="36"/>
    </row>
    <row r="191" spans="1:3" x14ac:dyDescent="0.3">
      <c r="A191" s="35"/>
      <c r="B191" s="35"/>
      <c r="C191" s="36"/>
    </row>
    <row r="192" spans="1:3" x14ac:dyDescent="0.3">
      <c r="A192" s="35"/>
      <c r="B192" s="35"/>
      <c r="C192" s="36"/>
    </row>
    <row r="193" spans="1:3" x14ac:dyDescent="0.3">
      <c r="A193" s="37"/>
      <c r="B193" s="35"/>
      <c r="C193" s="36"/>
    </row>
    <row r="194" spans="1:3" x14ac:dyDescent="0.3">
      <c r="A194" s="37"/>
      <c r="B194" s="35"/>
      <c r="C194" s="36"/>
    </row>
    <row r="195" spans="1:3" x14ac:dyDescent="0.3">
      <c r="A195" s="37"/>
      <c r="B195" s="35"/>
      <c r="C195" s="36"/>
    </row>
    <row r="196" spans="1:3" x14ac:dyDescent="0.3">
      <c r="A196" s="32"/>
      <c r="B196" s="32"/>
      <c r="C196" s="33"/>
    </row>
    <row r="197" spans="1:3" x14ac:dyDescent="0.3">
      <c r="A197" s="463"/>
      <c r="B197" s="463"/>
      <c r="C197" s="463"/>
    </row>
    <row r="198" spans="1:3" x14ac:dyDescent="0.3">
      <c r="A198" s="35"/>
      <c r="B198" s="35"/>
      <c r="C198" s="36"/>
    </row>
    <row r="199" spans="1:3" x14ac:dyDescent="0.3">
      <c r="A199" s="35"/>
      <c r="B199" s="35"/>
      <c r="C199" s="36"/>
    </row>
    <row r="200" spans="1:3" x14ac:dyDescent="0.3">
      <c r="A200" s="37"/>
      <c r="B200" s="35"/>
      <c r="C200" s="36"/>
    </row>
    <row r="201" spans="1:3" x14ac:dyDescent="0.3">
      <c r="A201" s="37"/>
      <c r="B201" s="35"/>
      <c r="C201" s="36"/>
    </row>
    <row r="202" spans="1:3" x14ac:dyDescent="0.3">
      <c r="A202" s="37"/>
      <c r="B202" s="35"/>
      <c r="C202" s="36"/>
    </row>
    <row r="203" spans="1:3" x14ac:dyDescent="0.3">
      <c r="A203" s="32"/>
      <c r="B203" s="32"/>
      <c r="C203" s="33"/>
    </row>
    <row r="204" spans="1:3" x14ac:dyDescent="0.3">
      <c r="A204" s="35"/>
      <c r="B204" s="35"/>
      <c r="C204" s="36"/>
    </row>
    <row r="205" spans="1:3" x14ac:dyDescent="0.3">
      <c r="A205" s="35"/>
      <c r="B205" s="35"/>
      <c r="C205" s="36"/>
    </row>
    <row r="206" spans="1:3" x14ac:dyDescent="0.3">
      <c r="A206" s="37"/>
      <c r="B206" s="35"/>
      <c r="C206" s="36"/>
    </row>
    <row r="207" spans="1:3" x14ac:dyDescent="0.3">
      <c r="A207" s="37"/>
      <c r="B207" s="35"/>
      <c r="C207" s="36"/>
    </row>
    <row r="208" spans="1:3" x14ac:dyDescent="0.3">
      <c r="A208" s="37"/>
      <c r="B208" s="35"/>
      <c r="C208" s="36"/>
    </row>
    <row r="209" spans="1:3" x14ac:dyDescent="0.3">
      <c r="A209" s="32"/>
      <c r="B209" s="32"/>
      <c r="C209" s="33"/>
    </row>
    <row r="210" spans="1:3" x14ac:dyDescent="0.3">
      <c r="A210" s="35"/>
      <c r="B210" s="35"/>
      <c r="C210" s="36"/>
    </row>
    <row r="211" spans="1:3" x14ac:dyDescent="0.3">
      <c r="A211" s="35"/>
      <c r="B211" s="35"/>
      <c r="C211" s="36"/>
    </row>
    <row r="212" spans="1:3" x14ac:dyDescent="0.3">
      <c r="A212" s="37"/>
      <c r="B212" s="35"/>
      <c r="C212" s="36"/>
    </row>
    <row r="213" spans="1:3" x14ac:dyDescent="0.3">
      <c r="A213" s="37"/>
      <c r="B213" s="35"/>
      <c r="C213" s="36"/>
    </row>
    <row r="214" spans="1:3" x14ac:dyDescent="0.3">
      <c r="A214" s="37"/>
      <c r="B214" s="35"/>
      <c r="C214" s="36"/>
    </row>
    <row r="215" spans="1:3" x14ac:dyDescent="0.3">
      <c r="A215" s="32"/>
      <c r="B215" s="32"/>
      <c r="C215" s="33"/>
    </row>
    <row r="216" spans="1:3" x14ac:dyDescent="0.3">
      <c r="A216" s="35"/>
      <c r="B216" s="35"/>
      <c r="C216" s="36"/>
    </row>
    <row r="217" spans="1:3" x14ac:dyDescent="0.3">
      <c r="A217" s="35"/>
      <c r="B217" s="35"/>
      <c r="C217" s="36"/>
    </row>
    <row r="218" spans="1:3" x14ac:dyDescent="0.3">
      <c r="A218" s="37"/>
      <c r="B218" s="35"/>
      <c r="C218" s="36"/>
    </row>
    <row r="219" spans="1:3" x14ac:dyDescent="0.3">
      <c r="A219" s="37"/>
      <c r="B219" s="35"/>
      <c r="C219" s="36"/>
    </row>
    <row r="220" spans="1:3" x14ac:dyDescent="0.3">
      <c r="A220" s="37"/>
      <c r="B220" s="35"/>
      <c r="C220" s="36"/>
    </row>
    <row r="221" spans="1:3" x14ac:dyDescent="0.3">
      <c r="A221" s="32"/>
      <c r="B221" s="32"/>
      <c r="C221" s="33"/>
    </row>
    <row r="222" spans="1:3" x14ac:dyDescent="0.3">
      <c r="A222" s="35"/>
      <c r="B222" s="35"/>
      <c r="C222" s="36"/>
    </row>
    <row r="223" spans="1:3" x14ac:dyDescent="0.3">
      <c r="A223" s="35"/>
      <c r="B223" s="35"/>
      <c r="C223" s="36"/>
    </row>
    <row r="224" spans="1:3" x14ac:dyDescent="0.3">
      <c r="A224" s="37"/>
      <c r="B224" s="35"/>
      <c r="C224" s="36"/>
    </row>
    <row r="225" spans="1:3" x14ac:dyDescent="0.3">
      <c r="A225" s="37"/>
      <c r="B225" s="35"/>
      <c r="C225" s="36"/>
    </row>
    <row r="226" spans="1:3" x14ac:dyDescent="0.3">
      <c r="A226" s="37"/>
      <c r="B226" s="35"/>
      <c r="C226" s="36"/>
    </row>
    <row r="227" spans="1:3" x14ac:dyDescent="0.3">
      <c r="A227" s="32"/>
      <c r="B227" s="32"/>
      <c r="C227" s="33"/>
    </row>
    <row r="228" spans="1:3" x14ac:dyDescent="0.3">
      <c r="A228" s="35"/>
      <c r="B228" s="35"/>
      <c r="C228" s="36"/>
    </row>
    <row r="229" spans="1:3" x14ac:dyDescent="0.3">
      <c r="A229" s="35"/>
      <c r="B229" s="35"/>
      <c r="C229" s="36"/>
    </row>
    <row r="230" spans="1:3" x14ac:dyDescent="0.3">
      <c r="A230" s="35"/>
      <c r="B230" s="35"/>
      <c r="C230" s="36"/>
    </row>
    <row r="231" spans="1:3" x14ac:dyDescent="0.3">
      <c r="A231" s="32"/>
      <c r="B231" s="32"/>
      <c r="C231" s="33"/>
    </row>
    <row r="232" spans="1:3" x14ac:dyDescent="0.3">
      <c r="A232" s="35"/>
      <c r="B232" s="35"/>
      <c r="C232" s="36"/>
    </row>
    <row r="233" spans="1:3" x14ac:dyDescent="0.3">
      <c r="A233" s="35"/>
      <c r="B233" s="35"/>
      <c r="C233" s="36"/>
    </row>
    <row r="234" spans="1:3" x14ac:dyDescent="0.3">
      <c r="A234" s="35"/>
      <c r="B234" s="35"/>
      <c r="C234" s="36"/>
    </row>
    <row r="235" spans="1:3" x14ac:dyDescent="0.3">
      <c r="A235" s="32"/>
      <c r="B235" s="32"/>
      <c r="C235" s="33"/>
    </row>
    <row r="236" spans="1:3" x14ac:dyDescent="0.3">
      <c r="A236" s="463"/>
      <c r="B236" s="463"/>
      <c r="C236" s="463"/>
    </row>
    <row r="237" spans="1:3" x14ac:dyDescent="0.3">
      <c r="A237" s="37"/>
      <c r="B237" s="37"/>
      <c r="C237" s="36"/>
    </row>
    <row r="238" spans="1:3" x14ac:dyDescent="0.3">
      <c r="A238" s="37"/>
      <c r="B238" s="37"/>
      <c r="C238" s="36"/>
    </row>
    <row r="239" spans="1:3" x14ac:dyDescent="0.3">
      <c r="A239" s="37"/>
      <c r="B239" s="37"/>
      <c r="C239" s="36"/>
    </row>
    <row r="240" spans="1:3" x14ac:dyDescent="0.3">
      <c r="A240" s="37"/>
      <c r="B240" s="37"/>
      <c r="C240" s="36"/>
    </row>
    <row r="241" spans="1:3" x14ac:dyDescent="0.3">
      <c r="A241" s="37"/>
      <c r="B241" s="37"/>
      <c r="C241" s="36"/>
    </row>
    <row r="242" spans="1:3" x14ac:dyDescent="0.3">
      <c r="A242" s="38"/>
      <c r="B242" s="38"/>
      <c r="C242" s="33"/>
    </row>
    <row r="243" spans="1:3" x14ac:dyDescent="0.3">
      <c r="A243" s="37"/>
      <c r="B243" s="37"/>
      <c r="C243" s="36"/>
    </row>
    <row r="244" spans="1:3" x14ac:dyDescent="0.3">
      <c r="A244" s="37"/>
      <c r="B244" s="37"/>
      <c r="C244" s="36"/>
    </row>
    <row r="245" spans="1:3" x14ac:dyDescent="0.3">
      <c r="A245" s="37"/>
      <c r="B245" s="37"/>
      <c r="C245" s="36"/>
    </row>
    <row r="246" spans="1:3" x14ac:dyDescent="0.3">
      <c r="A246" s="37"/>
      <c r="B246" s="37"/>
      <c r="C246" s="36"/>
    </row>
    <row r="247" spans="1:3" x14ac:dyDescent="0.3">
      <c r="A247" s="37"/>
      <c r="B247" s="37"/>
      <c r="C247" s="36"/>
    </row>
    <row r="248" spans="1:3" x14ac:dyDescent="0.3">
      <c r="A248" s="32"/>
      <c r="B248" s="32"/>
      <c r="C248" s="33"/>
    </row>
    <row r="249" spans="1:3" x14ac:dyDescent="0.3">
      <c r="A249" s="35"/>
      <c r="B249" s="35"/>
      <c r="C249" s="36"/>
    </row>
    <row r="250" spans="1:3" x14ac:dyDescent="0.3">
      <c r="A250" s="35"/>
      <c r="B250" s="35"/>
      <c r="C250" s="36"/>
    </row>
    <row r="251" spans="1:3" x14ac:dyDescent="0.3">
      <c r="A251" s="35"/>
      <c r="B251" s="35"/>
      <c r="C251" s="36"/>
    </row>
    <row r="252" spans="1:3" x14ac:dyDescent="0.3">
      <c r="A252" s="37"/>
      <c r="B252" s="35"/>
      <c r="C252" s="36"/>
    </row>
    <row r="253" spans="1:3" x14ac:dyDescent="0.3">
      <c r="A253" s="37"/>
      <c r="B253" s="35"/>
      <c r="C253" s="36"/>
    </row>
    <row r="254" spans="1:3" x14ac:dyDescent="0.3">
      <c r="A254" s="37"/>
      <c r="B254" s="35"/>
      <c r="C254" s="36"/>
    </row>
    <row r="255" spans="1:3" x14ac:dyDescent="0.3">
      <c r="A255" s="32"/>
      <c r="B255" s="32"/>
      <c r="C255" s="33"/>
    </row>
    <row r="256" spans="1:3" x14ac:dyDescent="0.3">
      <c r="A256" s="35"/>
      <c r="B256" s="35"/>
      <c r="C256" s="36"/>
    </row>
    <row r="257" spans="1:3" x14ac:dyDescent="0.3">
      <c r="A257" s="35"/>
      <c r="B257" s="35"/>
      <c r="C257" s="36"/>
    </row>
    <row r="258" spans="1:3" x14ac:dyDescent="0.3">
      <c r="A258" s="35"/>
      <c r="B258" s="35"/>
      <c r="C258" s="36"/>
    </row>
    <row r="259" spans="1:3" x14ac:dyDescent="0.3">
      <c r="A259" s="37"/>
      <c r="B259" s="35"/>
      <c r="C259" s="36"/>
    </row>
    <row r="260" spans="1:3" x14ac:dyDescent="0.3">
      <c r="A260" s="37"/>
      <c r="B260" s="35"/>
      <c r="C260" s="36"/>
    </row>
    <row r="261" spans="1:3" x14ac:dyDescent="0.3">
      <c r="A261" s="37"/>
      <c r="B261" s="35"/>
      <c r="C261" s="36"/>
    </row>
    <row r="262" spans="1:3" x14ac:dyDescent="0.3">
      <c r="A262" s="32"/>
      <c r="B262" s="32"/>
      <c r="C262" s="33"/>
    </row>
    <row r="263" spans="1:3" x14ac:dyDescent="0.3">
      <c r="A263" s="35"/>
      <c r="B263" s="35"/>
      <c r="C263" s="36"/>
    </row>
    <row r="264" spans="1:3" x14ac:dyDescent="0.3">
      <c r="A264" s="35"/>
      <c r="B264" s="35"/>
      <c r="C264" s="36"/>
    </row>
    <row r="265" spans="1:3" x14ac:dyDescent="0.3">
      <c r="A265" s="35"/>
      <c r="B265" s="35"/>
      <c r="C265" s="36"/>
    </row>
    <row r="266" spans="1:3" x14ac:dyDescent="0.3">
      <c r="A266" s="37"/>
      <c r="B266" s="35"/>
      <c r="C266" s="36"/>
    </row>
    <row r="267" spans="1:3" x14ac:dyDescent="0.3">
      <c r="A267" s="37"/>
      <c r="B267" s="35"/>
      <c r="C267" s="36"/>
    </row>
    <row r="268" spans="1:3" x14ac:dyDescent="0.3">
      <c r="A268" s="32"/>
      <c r="B268" s="32"/>
      <c r="C268" s="33"/>
    </row>
    <row r="269" spans="1:3" x14ac:dyDescent="0.3">
      <c r="A269" s="35"/>
      <c r="B269" s="35"/>
      <c r="C269" s="36"/>
    </row>
    <row r="270" spans="1:3" x14ac:dyDescent="0.3">
      <c r="A270" s="35"/>
      <c r="B270" s="35"/>
      <c r="C270" s="36"/>
    </row>
    <row r="271" spans="1:3" x14ac:dyDescent="0.3">
      <c r="A271" s="35"/>
      <c r="B271" s="35"/>
      <c r="C271" s="36"/>
    </row>
    <row r="272" spans="1:3" x14ac:dyDescent="0.3">
      <c r="A272" s="37"/>
      <c r="B272" s="35"/>
      <c r="C272" s="36"/>
    </row>
    <row r="273" spans="1:3" x14ac:dyDescent="0.3">
      <c r="A273" s="37"/>
      <c r="B273" s="35"/>
      <c r="C273" s="36"/>
    </row>
    <row r="274" spans="1:3" x14ac:dyDescent="0.3">
      <c r="A274" s="37"/>
      <c r="B274" s="35"/>
      <c r="C274" s="36"/>
    </row>
    <row r="275" spans="1:3" x14ac:dyDescent="0.3">
      <c r="A275" s="37"/>
      <c r="B275" s="35"/>
      <c r="C275" s="36"/>
    </row>
    <row r="276" spans="1:3" x14ac:dyDescent="0.3">
      <c r="A276" s="39"/>
      <c r="B276" s="39"/>
      <c r="C276" s="33"/>
    </row>
    <row r="277" spans="1:3" x14ac:dyDescent="0.3">
      <c r="A277" s="35"/>
      <c r="B277" s="35"/>
      <c r="C277" s="36"/>
    </row>
    <row r="278" spans="1:3" x14ac:dyDescent="0.3">
      <c r="A278" s="35"/>
      <c r="B278" s="35"/>
      <c r="C278" s="36"/>
    </row>
    <row r="279" spans="1:3" x14ac:dyDescent="0.3">
      <c r="A279" s="35"/>
      <c r="B279" s="35"/>
      <c r="C279" s="36"/>
    </row>
    <row r="280" spans="1:3" x14ac:dyDescent="0.3">
      <c r="A280" s="37"/>
      <c r="B280" s="35"/>
      <c r="C280" s="36"/>
    </row>
    <row r="281" spans="1:3" x14ac:dyDescent="0.3">
      <c r="A281" s="37"/>
      <c r="B281" s="35"/>
      <c r="C281" s="36"/>
    </row>
    <row r="282" spans="1:3" x14ac:dyDescent="0.3">
      <c r="A282" s="37"/>
      <c r="B282" s="35"/>
      <c r="C282" s="36"/>
    </row>
    <row r="283" spans="1:3" x14ac:dyDescent="0.3">
      <c r="A283" s="32"/>
      <c r="B283" s="32"/>
      <c r="C283" s="33"/>
    </row>
    <row r="284" spans="1:3" x14ac:dyDescent="0.3">
      <c r="A284" s="35"/>
      <c r="B284" s="35"/>
      <c r="C284" s="36"/>
    </row>
    <row r="285" spans="1:3" x14ac:dyDescent="0.3">
      <c r="A285" s="35"/>
      <c r="B285" s="35"/>
      <c r="C285" s="36"/>
    </row>
    <row r="286" spans="1:3" x14ac:dyDescent="0.3">
      <c r="A286" s="35"/>
      <c r="B286" s="35"/>
      <c r="C286" s="36"/>
    </row>
    <row r="287" spans="1:3" x14ac:dyDescent="0.3">
      <c r="A287" s="37"/>
      <c r="B287" s="35"/>
      <c r="C287" s="36"/>
    </row>
    <row r="288" spans="1:3" x14ac:dyDescent="0.3">
      <c r="A288" s="37"/>
      <c r="B288" s="35"/>
      <c r="C288" s="36"/>
    </row>
    <row r="289" spans="1:3" x14ac:dyDescent="0.3">
      <c r="A289" s="37"/>
      <c r="B289" s="35"/>
      <c r="C289" s="36"/>
    </row>
    <row r="290" spans="1:3" x14ac:dyDescent="0.3">
      <c r="A290" s="32"/>
      <c r="B290" s="32"/>
      <c r="C290" s="33"/>
    </row>
    <row r="291" spans="1:3" x14ac:dyDescent="0.3">
      <c r="A291" s="35"/>
      <c r="B291" s="35"/>
      <c r="C291" s="36"/>
    </row>
    <row r="292" spans="1:3" x14ac:dyDescent="0.3">
      <c r="A292" s="35"/>
      <c r="B292" s="35"/>
      <c r="C292" s="36"/>
    </row>
    <row r="293" spans="1:3" x14ac:dyDescent="0.3">
      <c r="A293" s="35"/>
      <c r="B293" s="35"/>
      <c r="C293" s="36"/>
    </row>
    <row r="294" spans="1:3" x14ac:dyDescent="0.3">
      <c r="A294" s="37"/>
      <c r="B294" s="35"/>
      <c r="C294" s="36"/>
    </row>
    <row r="295" spans="1:3" x14ac:dyDescent="0.3">
      <c r="A295" s="37"/>
      <c r="B295" s="35"/>
      <c r="C295" s="36"/>
    </row>
    <row r="296" spans="1:3" x14ac:dyDescent="0.3">
      <c r="A296" s="37"/>
      <c r="B296" s="35"/>
      <c r="C296" s="36"/>
    </row>
    <row r="297" spans="1:3" x14ac:dyDescent="0.3">
      <c r="A297" s="32"/>
      <c r="B297" s="32"/>
      <c r="C297" s="33"/>
    </row>
    <row r="298" spans="1:3" x14ac:dyDescent="0.3">
      <c r="A298" s="35"/>
      <c r="B298" s="35"/>
      <c r="C298" s="36"/>
    </row>
    <row r="299" spans="1:3" x14ac:dyDescent="0.3">
      <c r="A299" s="35"/>
      <c r="B299" s="35"/>
      <c r="C299" s="36"/>
    </row>
    <row r="300" spans="1:3" x14ac:dyDescent="0.3">
      <c r="A300" s="35"/>
      <c r="B300" s="35"/>
      <c r="C300" s="36"/>
    </row>
    <row r="301" spans="1:3" x14ac:dyDescent="0.3">
      <c r="A301" s="37"/>
      <c r="B301" s="35"/>
      <c r="C301" s="36"/>
    </row>
    <row r="302" spans="1:3" x14ac:dyDescent="0.3">
      <c r="A302" s="37"/>
      <c r="B302" s="35"/>
      <c r="C302" s="36"/>
    </row>
    <row r="303" spans="1:3" x14ac:dyDescent="0.3">
      <c r="A303" s="37"/>
      <c r="B303" s="35"/>
      <c r="C303" s="36"/>
    </row>
    <row r="304" spans="1:3" x14ac:dyDescent="0.3">
      <c r="A304" s="32"/>
      <c r="B304" s="32"/>
      <c r="C304" s="33"/>
    </row>
    <row r="305" spans="1:3" x14ac:dyDescent="0.3">
      <c r="A305" s="35"/>
      <c r="B305" s="35"/>
      <c r="C305" s="36"/>
    </row>
    <row r="306" spans="1:3" x14ac:dyDescent="0.3">
      <c r="A306" s="35"/>
      <c r="B306" s="35"/>
      <c r="C306" s="36"/>
    </row>
    <row r="307" spans="1:3" x14ac:dyDescent="0.3">
      <c r="A307" s="35"/>
      <c r="B307" s="35"/>
      <c r="C307" s="36"/>
    </row>
    <row r="308" spans="1:3" x14ac:dyDescent="0.3">
      <c r="A308" s="37"/>
      <c r="B308" s="35"/>
      <c r="C308" s="36"/>
    </row>
    <row r="309" spans="1:3" x14ac:dyDescent="0.3">
      <c r="A309" s="37"/>
      <c r="B309" s="35"/>
      <c r="C309" s="36"/>
    </row>
    <row r="310" spans="1:3" x14ac:dyDescent="0.3">
      <c r="A310" s="37"/>
      <c r="B310" s="35"/>
      <c r="C310" s="36"/>
    </row>
    <row r="311" spans="1:3" x14ac:dyDescent="0.3">
      <c r="A311" s="23"/>
      <c r="B311" s="23"/>
      <c r="C311" s="33"/>
    </row>
    <row r="312" spans="1:3" x14ac:dyDescent="0.3">
      <c r="A312" s="32"/>
      <c r="B312" s="32"/>
      <c r="C312" s="33"/>
    </row>
    <row r="313" spans="1:3" x14ac:dyDescent="0.3">
      <c r="A313" s="32"/>
      <c r="B313" s="32"/>
      <c r="C313" s="33"/>
    </row>
    <row r="314" spans="1:3" x14ac:dyDescent="0.3">
      <c r="A314" s="32"/>
      <c r="B314" s="32"/>
      <c r="C314" s="33"/>
    </row>
    <row r="315" spans="1:3" x14ac:dyDescent="0.3">
      <c r="A315" s="38"/>
      <c r="B315" s="32"/>
      <c r="C315" s="33"/>
    </row>
    <row r="316" spans="1:3" x14ac:dyDescent="0.3">
      <c r="A316" s="38"/>
      <c r="B316" s="32"/>
      <c r="C316" s="33"/>
    </row>
    <row r="317" spans="1:3" x14ac:dyDescent="0.3">
      <c r="A317" s="26"/>
      <c r="B317" s="25"/>
      <c r="C317" s="24"/>
    </row>
    <row r="318" spans="1:3" x14ac:dyDescent="0.3">
      <c r="A318" s="26"/>
      <c r="B318" s="25"/>
      <c r="C318" s="24"/>
    </row>
    <row r="319" spans="1:3" x14ac:dyDescent="0.3">
      <c r="A319" s="26"/>
      <c r="B319" s="26"/>
      <c r="C319" s="24"/>
    </row>
    <row r="320" spans="1:3" x14ac:dyDescent="0.3">
      <c r="A320" s="26"/>
      <c r="B320" s="26"/>
      <c r="C320" s="24"/>
    </row>
    <row r="321" spans="1:3" x14ac:dyDescent="0.3">
      <c r="A321" s="26"/>
      <c r="B321" s="26"/>
      <c r="C321" s="24"/>
    </row>
    <row r="322" spans="1:3" x14ac:dyDescent="0.3">
      <c r="A322" s="26"/>
      <c r="B322" s="26"/>
      <c r="C322" s="24"/>
    </row>
    <row r="323" spans="1:3" x14ac:dyDescent="0.3">
      <c r="A323" s="25"/>
      <c r="B323" s="25"/>
      <c r="C323" s="24"/>
    </row>
    <row r="324" spans="1:3" x14ac:dyDescent="0.3">
      <c r="A324" s="26"/>
      <c r="B324" s="25"/>
      <c r="C324" s="24"/>
    </row>
    <row r="325" spans="1:3" x14ac:dyDescent="0.3">
      <c r="A325" s="26"/>
      <c r="B325" s="25"/>
      <c r="C325" s="24"/>
    </row>
    <row r="326" spans="1:3" x14ac:dyDescent="0.3">
      <c r="A326" s="25"/>
      <c r="B326" s="25"/>
      <c r="C326" s="24"/>
    </row>
    <row r="327" spans="1:3" x14ac:dyDescent="0.3">
      <c r="A327" s="25"/>
      <c r="B327" s="25"/>
      <c r="C327" s="24"/>
    </row>
    <row r="328" spans="1:3" x14ac:dyDescent="0.3">
      <c r="A328" s="26"/>
      <c r="B328" s="25"/>
      <c r="C328" s="24"/>
    </row>
    <row r="329" spans="1:3" x14ac:dyDescent="0.3">
      <c r="A329" s="26"/>
      <c r="B329" s="25"/>
      <c r="C329" s="24"/>
    </row>
    <row r="330" spans="1:3" x14ac:dyDescent="0.3">
      <c r="A330" s="25"/>
      <c r="B330" s="25"/>
      <c r="C330" s="24"/>
    </row>
    <row r="331" spans="1:3" x14ac:dyDescent="0.3">
      <c r="A331" s="25"/>
      <c r="B331" s="25"/>
      <c r="C331" s="24"/>
    </row>
    <row r="332" spans="1:3" x14ac:dyDescent="0.3">
      <c r="A332" s="25"/>
      <c r="B332" s="25"/>
      <c r="C332" s="24"/>
    </row>
    <row r="333" spans="1:3" x14ac:dyDescent="0.3">
      <c r="A333" s="25"/>
      <c r="B333" s="25"/>
      <c r="C333" s="24"/>
    </row>
  </sheetData>
  <mergeCells count="11">
    <mergeCell ref="S21:S22"/>
    <mergeCell ref="A3:C3"/>
    <mergeCell ref="A197:C197"/>
    <mergeCell ref="A236:C236"/>
    <mergeCell ref="A15:C15"/>
    <mergeCell ref="A18:C18"/>
    <mergeCell ref="A22:C22"/>
    <mergeCell ref="A30:C30"/>
    <mergeCell ref="A33:C33"/>
    <mergeCell ref="A26:C26"/>
    <mergeCell ref="A36:C36"/>
  </mergeCells>
  <hyperlinks>
    <hyperlink ref="A20" r:id="rId1" display="Ssamsung care+" xr:uid="{00000000-0004-0000-0C00-000000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3"/>
  <sheetViews>
    <sheetView showGridLines="0" workbookViewId="0">
      <selection activeCell="C6" sqref="C6:R6"/>
    </sheetView>
  </sheetViews>
  <sheetFormatPr defaultRowHeight="14.4" x14ac:dyDescent="0.3"/>
  <sheetData>
    <row r="1" spans="1:18" ht="18" x14ac:dyDescent="0.35">
      <c r="A1" s="48"/>
    </row>
    <row r="2" spans="1:18" ht="18" x14ac:dyDescent="0.35">
      <c r="A2" s="49"/>
      <c r="B2" s="48"/>
    </row>
    <row r="3" spans="1:18" x14ac:dyDescent="0.3">
      <c r="A3" s="49"/>
      <c r="B3" s="49"/>
    </row>
    <row r="4" spans="1:18" x14ac:dyDescent="0.3">
      <c r="A4" s="50"/>
      <c r="B4" s="49"/>
      <c r="C4" s="464" t="s">
        <v>457</v>
      </c>
      <c r="D4" s="464"/>
      <c r="E4" s="464"/>
      <c r="F4" s="464"/>
      <c r="G4" s="464"/>
      <c r="H4" s="464"/>
      <c r="I4" s="464"/>
      <c r="J4" s="464"/>
      <c r="K4" s="464"/>
      <c r="L4" s="464"/>
      <c r="M4" s="464"/>
      <c r="N4" s="464"/>
      <c r="O4" s="464"/>
      <c r="P4" s="464"/>
      <c r="Q4" s="464"/>
      <c r="R4" s="464"/>
    </row>
    <row r="5" spans="1:18" ht="24.75" customHeight="1" x14ac:dyDescent="0.3">
      <c r="A5" s="49"/>
      <c r="B5" s="50"/>
      <c r="C5" s="464"/>
      <c r="D5" s="464"/>
      <c r="E5" s="464"/>
      <c r="F5" s="464"/>
      <c r="G5" s="464"/>
      <c r="H5" s="464"/>
      <c r="I5" s="464"/>
      <c r="J5" s="464"/>
      <c r="K5" s="464"/>
      <c r="L5" s="464"/>
      <c r="M5" s="464"/>
      <c r="N5" s="464"/>
      <c r="O5" s="464"/>
      <c r="P5" s="464"/>
      <c r="Q5" s="464"/>
      <c r="R5" s="464"/>
    </row>
    <row r="6" spans="1:18" ht="184.5" customHeight="1" x14ac:dyDescent="0.3">
      <c r="A6" s="51"/>
      <c r="B6" s="49"/>
      <c r="C6" s="465" t="s">
        <v>458</v>
      </c>
      <c r="D6" s="465"/>
      <c r="E6" s="465"/>
      <c r="F6" s="465"/>
      <c r="G6" s="465"/>
      <c r="H6" s="465"/>
      <c r="I6" s="465"/>
      <c r="J6" s="465"/>
      <c r="K6" s="465"/>
      <c r="L6" s="465"/>
      <c r="M6" s="465"/>
      <c r="N6" s="465"/>
      <c r="O6" s="465"/>
      <c r="P6" s="465"/>
      <c r="Q6" s="465"/>
      <c r="R6" s="465"/>
    </row>
    <row r="7" spans="1:18" ht="15.6" x14ac:dyDescent="0.3">
      <c r="A7" s="51"/>
      <c r="B7" s="51"/>
    </row>
    <row r="8" spans="1:18" ht="15.6" x14ac:dyDescent="0.3">
      <c r="A8" s="51"/>
      <c r="B8" s="51"/>
    </row>
    <row r="9" spans="1:18" ht="15.6" x14ac:dyDescent="0.3">
      <c r="A9" s="51"/>
      <c r="B9" s="51"/>
    </row>
    <row r="10" spans="1:18" ht="15.6" x14ac:dyDescent="0.3">
      <c r="A10" s="51"/>
      <c r="B10" s="51"/>
    </row>
    <row r="11" spans="1:18" ht="15.6" x14ac:dyDescent="0.3">
      <c r="A11" s="51"/>
      <c r="B11" s="51"/>
    </row>
    <row r="12" spans="1:18" ht="15.6" x14ac:dyDescent="0.3">
      <c r="A12" s="52"/>
      <c r="B12" s="51"/>
    </row>
    <row r="13" spans="1:18" ht="15.6" x14ac:dyDescent="0.3">
      <c r="A13" s="53"/>
      <c r="B13" s="52"/>
    </row>
    <row r="14" spans="1:18" x14ac:dyDescent="0.3">
      <c r="A14" s="53"/>
      <c r="B14" s="53"/>
    </row>
    <row r="15" spans="1:18" x14ac:dyDescent="0.3">
      <c r="A15" s="53"/>
      <c r="B15" s="53"/>
    </row>
    <row r="16" spans="1:18" x14ac:dyDescent="0.3">
      <c r="A16" s="53"/>
      <c r="B16" s="53"/>
    </row>
    <row r="17" spans="1:2" x14ac:dyDescent="0.3">
      <c r="A17" s="53"/>
      <c r="B17" s="53"/>
    </row>
    <row r="18" spans="1:2" x14ac:dyDescent="0.3">
      <c r="A18" s="53"/>
      <c r="B18" s="53"/>
    </row>
    <row r="19" spans="1:2" x14ac:dyDescent="0.3">
      <c r="A19" s="54"/>
      <c r="B19" s="53"/>
    </row>
    <row r="20" spans="1:2" x14ac:dyDescent="0.3">
      <c r="A20" s="53"/>
    </row>
    <row r="21" spans="1:2" x14ac:dyDescent="0.3">
      <c r="A21" s="53"/>
    </row>
    <row r="33" ht="178.5" customHeight="1" x14ac:dyDescent="0.3"/>
  </sheetData>
  <mergeCells count="2">
    <mergeCell ref="C4:R5"/>
    <mergeCell ref="C6:R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D10"/>
  <sheetViews>
    <sheetView workbookViewId="0"/>
  </sheetViews>
  <sheetFormatPr defaultColWidth="8.5546875" defaultRowHeight="14.4" x14ac:dyDescent="0.3"/>
  <cols>
    <col min="1" max="16384" width="8.5546875" style="21"/>
  </cols>
  <sheetData>
    <row r="10" spans="4:4" x14ac:dyDescent="0.3">
      <c r="D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0CFA-2A6C-4F6A-83F2-123CC90D6F35}">
  <dimension ref="S21:S22"/>
  <sheetViews>
    <sheetView zoomScale="40" zoomScaleNormal="40" workbookViewId="0">
      <selection activeCell="BF19" sqref="BF19"/>
    </sheetView>
  </sheetViews>
  <sheetFormatPr defaultColWidth="8.77734375" defaultRowHeight="14.4" x14ac:dyDescent="0.3"/>
  <cols>
    <col min="1" max="16384" width="8.77734375" style="334"/>
  </cols>
  <sheetData>
    <row r="21" spans="19:19" x14ac:dyDescent="0.3">
      <c r="S21" s="414"/>
    </row>
    <row r="22" spans="19:19" x14ac:dyDescent="0.3">
      <c r="S22" s="414"/>
    </row>
  </sheetData>
  <mergeCells count="1">
    <mergeCell ref="S21:S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8"/>
  <sheetViews>
    <sheetView showGridLines="0" zoomScale="40" zoomScaleNormal="40" workbookViewId="0">
      <selection activeCell="C7" sqref="A7:C7"/>
    </sheetView>
  </sheetViews>
  <sheetFormatPr defaultColWidth="8.5546875" defaultRowHeight="28.8" x14ac:dyDescent="0.55000000000000004"/>
  <cols>
    <col min="1" max="1" width="59.5546875" style="214" customWidth="1"/>
    <col min="2" max="2" width="215" style="214" customWidth="1"/>
    <col min="3" max="3" width="26.5546875" style="237" customWidth="1"/>
    <col min="4" max="4" width="27.77734375" style="238" customWidth="1"/>
    <col min="5" max="5" width="22.5546875" style="239" customWidth="1"/>
    <col min="6" max="16384" width="8.5546875" style="204"/>
  </cols>
  <sheetData>
    <row r="1" spans="1:5" ht="129" customHeight="1" x14ac:dyDescent="0.55000000000000004">
      <c r="A1" s="199"/>
      <c r="B1" s="200"/>
      <c r="C1" s="201"/>
      <c r="D1" s="202"/>
      <c r="E1" s="203"/>
    </row>
    <row r="2" spans="1:5" s="208" customFormat="1" ht="101.25" customHeight="1" x14ac:dyDescent="0.3">
      <c r="A2" s="205" t="s">
        <v>13</v>
      </c>
      <c r="B2" s="205" t="s">
        <v>14</v>
      </c>
      <c r="C2" s="206"/>
      <c r="D2" s="207" t="s">
        <v>15</v>
      </c>
      <c r="E2" s="207" t="s">
        <v>16</v>
      </c>
    </row>
    <row r="3" spans="1:5" s="213" customFormat="1" x14ac:dyDescent="0.55000000000000004">
      <c r="A3" s="199"/>
      <c r="B3" s="209"/>
      <c r="C3" s="210"/>
      <c r="D3" s="211"/>
      <c r="E3" s="212"/>
    </row>
    <row r="4" spans="1:5" s="219" customFormat="1" x14ac:dyDescent="0.55000000000000004">
      <c r="A4" s="215" t="s">
        <v>17</v>
      </c>
      <c r="B4" s="216"/>
      <c r="C4" s="217"/>
      <c r="D4" s="216"/>
      <c r="E4" s="218"/>
    </row>
    <row r="5" spans="1:5" s="219" customFormat="1" ht="57.6" x14ac:dyDescent="0.55000000000000004">
      <c r="A5" s="220" t="s">
        <v>18</v>
      </c>
      <c r="B5" s="221" t="s">
        <v>19</v>
      </c>
      <c r="C5" s="222">
        <v>899</v>
      </c>
      <c r="D5" s="223" t="s">
        <v>20</v>
      </c>
      <c r="E5" s="224" t="s">
        <v>21</v>
      </c>
    </row>
    <row r="6" spans="1:5" ht="57.6" x14ac:dyDescent="0.55000000000000004">
      <c r="A6" s="220" t="s">
        <v>22</v>
      </c>
      <c r="B6" s="221" t="s">
        <v>23</v>
      </c>
      <c r="C6" s="222">
        <v>1089</v>
      </c>
      <c r="D6" s="223" t="s">
        <v>20</v>
      </c>
      <c r="E6" s="224" t="s">
        <v>21</v>
      </c>
    </row>
    <row r="7" spans="1:5" ht="57.6" x14ac:dyDescent="0.55000000000000004">
      <c r="A7" s="220" t="s">
        <v>24</v>
      </c>
      <c r="B7" s="221" t="s">
        <v>25</v>
      </c>
      <c r="C7" s="222">
        <v>1999</v>
      </c>
      <c r="D7" s="223" t="s">
        <v>20</v>
      </c>
      <c r="E7" s="224" t="s">
        <v>21</v>
      </c>
    </row>
    <row r="8" spans="1:5" ht="57.6" x14ac:dyDescent="0.55000000000000004">
      <c r="A8" s="220" t="s">
        <v>26</v>
      </c>
      <c r="B8" s="221" t="s">
        <v>27</v>
      </c>
      <c r="C8" s="222">
        <v>3559</v>
      </c>
      <c r="D8" s="223" t="s">
        <v>20</v>
      </c>
      <c r="E8" s="224" t="s">
        <v>21</v>
      </c>
    </row>
    <row r="9" spans="1:5" x14ac:dyDescent="0.55000000000000004">
      <c r="A9" s="416" t="s">
        <v>28</v>
      </c>
      <c r="B9" s="417"/>
      <c r="C9" s="226"/>
      <c r="D9" s="227"/>
      <c r="E9" s="228"/>
    </row>
    <row r="10" spans="1:5" ht="86.4" x14ac:dyDescent="0.55000000000000004">
      <c r="A10" s="220" t="s">
        <v>29</v>
      </c>
      <c r="B10" s="221" t="s">
        <v>30</v>
      </c>
      <c r="C10" s="222">
        <v>917</v>
      </c>
      <c r="D10" s="230" t="s">
        <v>20</v>
      </c>
      <c r="E10" s="225" t="s">
        <v>21</v>
      </c>
    </row>
    <row r="11" spans="1:5" ht="86.4" x14ac:dyDescent="0.55000000000000004">
      <c r="A11" s="220" t="s">
        <v>31</v>
      </c>
      <c r="B11" s="221" t="s">
        <v>32</v>
      </c>
      <c r="C11" s="222">
        <v>1099</v>
      </c>
      <c r="D11" s="230" t="s">
        <v>20</v>
      </c>
      <c r="E11" s="225" t="s">
        <v>21</v>
      </c>
    </row>
    <row r="12" spans="1:5" ht="86.4" x14ac:dyDescent="0.55000000000000004">
      <c r="A12" s="220" t="s">
        <v>33</v>
      </c>
      <c r="B12" s="221" t="s">
        <v>34</v>
      </c>
      <c r="C12" s="222">
        <v>2039</v>
      </c>
      <c r="D12" s="230" t="s">
        <v>20</v>
      </c>
      <c r="E12" s="225" t="s">
        <v>21</v>
      </c>
    </row>
    <row r="13" spans="1:5" ht="28.5" customHeight="1" x14ac:dyDescent="0.55000000000000004">
      <c r="A13" s="416" t="s">
        <v>500</v>
      </c>
      <c r="B13" s="417"/>
      <c r="C13" s="343"/>
      <c r="D13" s="372" t="s">
        <v>70</v>
      </c>
      <c r="E13" s="342"/>
    </row>
    <row r="14" spans="1:5" ht="86.4" x14ac:dyDescent="0.55000000000000004">
      <c r="A14" s="220" t="s">
        <v>494</v>
      </c>
      <c r="B14" s="221" t="s">
        <v>497</v>
      </c>
      <c r="C14" s="222">
        <v>1799</v>
      </c>
      <c r="D14" s="230" t="s">
        <v>20</v>
      </c>
      <c r="E14" s="225" t="s">
        <v>21</v>
      </c>
    </row>
    <row r="15" spans="1:5" ht="86.4" x14ac:dyDescent="0.55000000000000004">
      <c r="A15" s="220" t="s">
        <v>495</v>
      </c>
      <c r="B15" s="221" t="s">
        <v>498</v>
      </c>
      <c r="C15" s="222">
        <v>3209</v>
      </c>
      <c r="D15" s="230" t="s">
        <v>20</v>
      </c>
      <c r="E15" s="225" t="s">
        <v>21</v>
      </c>
    </row>
    <row r="16" spans="1:5" ht="86.4" x14ac:dyDescent="0.55000000000000004">
      <c r="A16" s="220" t="s">
        <v>496</v>
      </c>
      <c r="B16" s="221" t="s">
        <v>499</v>
      </c>
      <c r="C16" s="222">
        <v>5610</v>
      </c>
      <c r="D16" s="230" t="s">
        <v>20</v>
      </c>
      <c r="E16" s="225" t="s">
        <v>21</v>
      </c>
    </row>
    <row r="17" spans="1:5" x14ac:dyDescent="0.55000000000000004">
      <c r="A17" s="418" t="s">
        <v>35</v>
      </c>
      <c r="B17" s="419"/>
      <c r="C17" s="231"/>
      <c r="D17" s="232"/>
      <c r="E17" s="233"/>
    </row>
    <row r="18" spans="1:5" ht="86.4" x14ac:dyDescent="0.55000000000000004">
      <c r="A18" s="220" t="s">
        <v>36</v>
      </c>
      <c r="B18" s="221" t="s">
        <v>37</v>
      </c>
      <c r="C18" s="222">
        <v>2399</v>
      </c>
      <c r="D18" s="230" t="s">
        <v>20</v>
      </c>
      <c r="E18" s="225" t="s">
        <v>21</v>
      </c>
    </row>
    <row r="19" spans="1:5" ht="86.4" x14ac:dyDescent="0.55000000000000004">
      <c r="A19" s="220" t="s">
        <v>38</v>
      </c>
      <c r="B19" s="221" t="s">
        <v>39</v>
      </c>
      <c r="C19" s="222">
        <v>3457</v>
      </c>
      <c r="D19" s="230" t="s">
        <v>20</v>
      </c>
      <c r="E19" s="225" t="s">
        <v>21</v>
      </c>
    </row>
    <row r="20" spans="1:5" ht="86.4" x14ac:dyDescent="0.55000000000000004">
      <c r="A20" s="220" t="s">
        <v>40</v>
      </c>
      <c r="B20" s="221" t="s">
        <v>41</v>
      </c>
      <c r="C20" s="222">
        <v>2599</v>
      </c>
      <c r="D20" s="230" t="s">
        <v>42</v>
      </c>
      <c r="E20" s="225" t="s">
        <v>21</v>
      </c>
    </row>
    <row r="21" spans="1:5" ht="86.4" x14ac:dyDescent="0.55000000000000004">
      <c r="A21" s="220" t="s">
        <v>43</v>
      </c>
      <c r="B21" s="221" t="s">
        <v>44</v>
      </c>
      <c r="C21" s="222">
        <v>3999</v>
      </c>
      <c r="D21" s="230" t="s">
        <v>20</v>
      </c>
      <c r="E21" s="225" t="s">
        <v>21</v>
      </c>
    </row>
    <row r="22" spans="1:5" ht="86.4" x14ac:dyDescent="0.55000000000000004">
      <c r="A22" s="220" t="s">
        <v>45</v>
      </c>
      <c r="B22" s="221" t="s">
        <v>46</v>
      </c>
      <c r="C22" s="222">
        <v>6999</v>
      </c>
      <c r="D22" s="230" t="s">
        <v>42</v>
      </c>
      <c r="E22" s="225" t="s">
        <v>21</v>
      </c>
    </row>
    <row r="23" spans="1:5" x14ac:dyDescent="0.55000000000000004">
      <c r="A23" s="415" t="s">
        <v>47</v>
      </c>
      <c r="B23" s="415"/>
      <c r="C23" s="234"/>
      <c r="D23" s="235"/>
      <c r="E23" s="236"/>
    </row>
    <row r="24" spans="1:5" ht="57.6" x14ac:dyDescent="0.55000000000000004">
      <c r="A24" s="220" t="s">
        <v>48</v>
      </c>
      <c r="B24" s="221" t="s">
        <v>49</v>
      </c>
      <c r="C24" s="222">
        <v>3936</v>
      </c>
      <c r="D24" s="371" t="s">
        <v>493</v>
      </c>
      <c r="E24" s="225" t="s">
        <v>21</v>
      </c>
    </row>
    <row r="25" spans="1:5" x14ac:dyDescent="0.55000000000000004">
      <c r="A25" s="415" t="s">
        <v>50</v>
      </c>
      <c r="B25" s="415"/>
      <c r="C25" s="234"/>
      <c r="D25" s="235"/>
      <c r="E25" s="236"/>
    </row>
    <row r="26" spans="1:5" ht="57.6" x14ac:dyDescent="0.55000000000000004">
      <c r="A26" s="220" t="s">
        <v>51</v>
      </c>
      <c r="B26" s="221" t="s">
        <v>52</v>
      </c>
      <c r="C26" s="222">
        <v>4299</v>
      </c>
      <c r="D26" s="371" t="s">
        <v>493</v>
      </c>
      <c r="E26" s="225" t="s">
        <v>21</v>
      </c>
    </row>
    <row r="27" spans="1:5" ht="57.6" x14ac:dyDescent="0.55000000000000004">
      <c r="A27" s="220" t="s">
        <v>53</v>
      </c>
      <c r="B27" s="221" t="s">
        <v>54</v>
      </c>
      <c r="C27" s="222">
        <v>2699</v>
      </c>
      <c r="D27" s="223" t="s">
        <v>42</v>
      </c>
      <c r="E27" s="225" t="s">
        <v>21</v>
      </c>
    </row>
    <row r="28" spans="1:5" ht="57.6" x14ac:dyDescent="0.55000000000000004">
      <c r="A28" s="220" t="s">
        <v>55</v>
      </c>
      <c r="B28" s="221" t="s">
        <v>56</v>
      </c>
      <c r="C28" s="222">
        <v>2499</v>
      </c>
      <c r="D28" s="223" t="s">
        <v>42</v>
      </c>
      <c r="E28" s="225" t="s">
        <v>21</v>
      </c>
    </row>
    <row r="29" spans="1:5" ht="57.6" x14ac:dyDescent="0.55000000000000004">
      <c r="A29" s="220" t="s">
        <v>57</v>
      </c>
      <c r="B29" s="221" t="s">
        <v>58</v>
      </c>
      <c r="C29" s="222">
        <v>4299</v>
      </c>
      <c r="D29" s="223" t="s">
        <v>42</v>
      </c>
      <c r="E29" s="225" t="s">
        <v>21</v>
      </c>
    </row>
    <row r="30" spans="1:5" ht="57.6" x14ac:dyDescent="0.55000000000000004">
      <c r="A30" s="220" t="s">
        <v>59</v>
      </c>
      <c r="B30" s="221" t="s">
        <v>60</v>
      </c>
      <c r="C30" s="222">
        <v>7799</v>
      </c>
      <c r="D30" s="223" t="s">
        <v>42</v>
      </c>
      <c r="E30" s="225" t="s">
        <v>21</v>
      </c>
    </row>
    <row r="31" spans="1:5" x14ac:dyDescent="0.55000000000000004">
      <c r="A31" s="270" t="s">
        <v>61</v>
      </c>
      <c r="B31" s="270"/>
      <c r="C31" s="234"/>
      <c r="D31" s="235"/>
      <c r="E31" s="236"/>
    </row>
    <row r="32" spans="1:5" ht="86.4" x14ac:dyDescent="0.55000000000000004">
      <c r="A32" s="220" t="s">
        <v>62</v>
      </c>
      <c r="B32" s="221" t="s">
        <v>63</v>
      </c>
      <c r="C32" s="222">
        <v>2699</v>
      </c>
      <c r="D32" s="223" t="s">
        <v>42</v>
      </c>
      <c r="E32" s="272" t="s">
        <v>64</v>
      </c>
    </row>
    <row r="33" spans="1:5" ht="86.4" x14ac:dyDescent="0.55000000000000004">
      <c r="A33" s="220" t="s">
        <v>65</v>
      </c>
      <c r="B33" s="221" t="s">
        <v>66</v>
      </c>
      <c r="C33" s="222">
        <v>4499</v>
      </c>
      <c r="D33" s="223" t="s">
        <v>42</v>
      </c>
      <c r="E33" s="272" t="s">
        <v>64</v>
      </c>
    </row>
    <row r="34" spans="1:5" ht="86.4" x14ac:dyDescent="0.55000000000000004">
      <c r="A34" s="220" t="s">
        <v>67</v>
      </c>
      <c r="B34" s="221" t="s">
        <v>68</v>
      </c>
      <c r="C34" s="222">
        <v>8199</v>
      </c>
      <c r="D34" s="223" t="s">
        <v>42</v>
      </c>
      <c r="E34" s="272" t="s">
        <v>64</v>
      </c>
    </row>
    <row r="35" spans="1:5" x14ac:dyDescent="0.55000000000000004">
      <c r="A35" s="270" t="s">
        <v>69</v>
      </c>
      <c r="B35" s="270" t="s">
        <v>70</v>
      </c>
      <c r="C35" s="234"/>
      <c r="D35" s="271"/>
      <c r="E35" s="236"/>
    </row>
    <row r="36" spans="1:5" ht="86.4" x14ac:dyDescent="0.55000000000000004">
      <c r="A36" s="220" t="s">
        <v>71</v>
      </c>
      <c r="B36" s="221" t="s">
        <v>72</v>
      </c>
      <c r="C36" s="222">
        <v>3199</v>
      </c>
      <c r="D36" s="223" t="s">
        <v>42</v>
      </c>
      <c r="E36" s="241" t="s">
        <v>73</v>
      </c>
    </row>
    <row r="37" spans="1:5" ht="86.4" x14ac:dyDescent="0.55000000000000004">
      <c r="A37" s="220" t="s">
        <v>74</v>
      </c>
      <c r="B37" s="221" t="s">
        <v>75</v>
      </c>
      <c r="C37" s="222">
        <v>5299</v>
      </c>
      <c r="D37" s="223" t="s">
        <v>42</v>
      </c>
      <c r="E37" s="241" t="s">
        <v>73</v>
      </c>
    </row>
    <row r="38" spans="1:5" ht="86.4" x14ac:dyDescent="0.55000000000000004">
      <c r="A38" s="220" t="s">
        <v>76</v>
      </c>
      <c r="B38" s="221" t="s">
        <v>77</v>
      </c>
      <c r="C38" s="222">
        <v>9999</v>
      </c>
      <c r="D38" s="223" t="s">
        <v>42</v>
      </c>
      <c r="E38" s="241" t="s">
        <v>73</v>
      </c>
    </row>
  </sheetData>
  <mergeCells count="5">
    <mergeCell ref="A23:B23"/>
    <mergeCell ref="A25:B25"/>
    <mergeCell ref="A9:B9"/>
    <mergeCell ref="A17:B17"/>
    <mergeCell ref="A13:B13"/>
  </mergeCells>
  <phoneticPr fontId="22" type="noConversion"/>
  <hyperlinks>
    <hyperlink ref="E5" r:id="rId1" xr:uid="{00000000-0004-0000-0500-00001D000000}"/>
    <hyperlink ref="E8" r:id="rId2" xr:uid="{00000000-0004-0000-0500-00001F000000}"/>
    <hyperlink ref="E10" r:id="rId3" xr:uid="{00000000-0004-0000-0500-000021000000}"/>
    <hyperlink ref="E11" r:id="rId4" xr:uid="{00000000-0004-0000-0500-000022000000}"/>
    <hyperlink ref="E12" r:id="rId5" xr:uid="{00000000-0004-0000-0500-000023000000}"/>
    <hyperlink ref="E7" r:id="rId6" xr:uid="{00000000-0004-0000-0500-000026000000}"/>
    <hyperlink ref="E6" r:id="rId7" xr:uid="{1FA87639-D51E-43FF-89BA-BB5BA163D833}"/>
    <hyperlink ref="E20" r:id="rId8" xr:uid="{028D0C90-3845-47B9-9AFC-99C6A860B408}"/>
    <hyperlink ref="E24" r:id="rId9" xr:uid="{F9826EE5-2B06-4B1D-B22F-C659F32BC17B}"/>
    <hyperlink ref="E30" r:id="rId10" xr:uid="{C4E8DBFD-49EC-4384-BD4C-D89F3233FF61}"/>
    <hyperlink ref="E29" r:id="rId11" xr:uid="{12BF3B55-B494-4C6E-8855-7B98D3AAE06F}"/>
    <hyperlink ref="E28" r:id="rId12" xr:uid="{32FB1EF0-1F06-4D64-9ADA-444BC3021577}"/>
    <hyperlink ref="E27" r:id="rId13" xr:uid="{1FB7BB90-27C3-4C99-A0EA-AB4311ED7D6E}"/>
    <hyperlink ref="E26" r:id="rId14" xr:uid="{9B5DA200-7EA7-4AA2-8E4E-CF76FDEF7784}"/>
    <hyperlink ref="E32" r:id="rId15" xr:uid="{D5EDF716-39C3-403F-8364-FA24B0705F40}"/>
    <hyperlink ref="E33:E34" r:id="rId16" display="spec" xr:uid="{BFC58D28-4575-44E7-9125-EB95A3C28823}"/>
    <hyperlink ref="E36:E38" r:id="rId17" display="Spec" xr:uid="{21EF88B8-B0F6-41BC-A99B-960E8FB31B4C}"/>
    <hyperlink ref="E21" r:id="rId18" xr:uid="{02C78932-B12B-48A8-8761-0084CFB20140}"/>
    <hyperlink ref="E22" r:id="rId19" xr:uid="{8719D27E-5C47-417E-809E-9ABEB79A6D0D}"/>
    <hyperlink ref="E18" r:id="rId20" xr:uid="{2B91067D-B179-451F-B3D4-38B14858E761}"/>
    <hyperlink ref="E19" r:id="rId21" xr:uid="{10FCBBA5-66B4-4205-B8EF-26CDCABDB988}"/>
    <hyperlink ref="E14" r:id="rId22" xr:uid="{947F1B86-4136-4815-8AD9-DDF6A3E45F66}"/>
    <hyperlink ref="E15:E16" r:id="rId23" display="SPEC" xr:uid="{EFF8673A-89A3-4135-B3AC-3081FF0F3A96}"/>
  </hyperlinks>
  <pageMargins left="0.7" right="0.7" top="0.75" bottom="0.75" header="0.3" footer="0.3"/>
  <pageSetup paperSize="9" orientation="portrait" r:id="rId24"/>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8"/>
  <sheetViews>
    <sheetView showGridLines="0" zoomScale="60" zoomScaleNormal="60" workbookViewId="0">
      <selection activeCell="D11" sqref="D11"/>
    </sheetView>
  </sheetViews>
  <sheetFormatPr defaultColWidth="8.5546875" defaultRowHeight="18" x14ac:dyDescent="0.35"/>
  <cols>
    <col min="1" max="1" width="27.44140625" style="67" customWidth="1"/>
    <col min="2" max="2" width="145.44140625" style="67" customWidth="1"/>
    <col min="3" max="3" width="19.5546875" style="68" customWidth="1"/>
    <col min="4" max="4" width="19.5546875" style="69" customWidth="1"/>
    <col min="5" max="5" width="12" style="70" bestFit="1" customWidth="1"/>
    <col min="6" max="6" width="18.5546875" style="65" bestFit="1" customWidth="1"/>
    <col min="7" max="7" width="18.44140625" style="65" bestFit="1" customWidth="1"/>
    <col min="8" max="8" width="19.21875" style="65" bestFit="1" customWidth="1"/>
    <col min="9" max="16384" width="8.5546875" style="65"/>
  </cols>
  <sheetData>
    <row r="1" spans="1:8" ht="111.6" customHeight="1" x14ac:dyDescent="0.35">
      <c r="A1" s="55"/>
      <c r="B1" s="56"/>
      <c r="C1" s="57"/>
      <c r="D1" s="58"/>
      <c r="E1" s="59"/>
    </row>
    <row r="2" spans="1:8" s="60" customFormat="1" ht="56.25" customHeight="1" x14ac:dyDescent="0.3">
      <c r="A2" s="128" t="s">
        <v>13</v>
      </c>
      <c r="B2" s="128" t="s">
        <v>14</v>
      </c>
      <c r="C2" s="129" t="s">
        <v>78</v>
      </c>
      <c r="D2" s="130" t="s">
        <v>15</v>
      </c>
      <c r="E2" s="130" t="s">
        <v>16</v>
      </c>
      <c r="F2" s="422"/>
      <c r="G2" s="422"/>
    </row>
    <row r="3" spans="1:8" s="66" customFormat="1" x14ac:dyDescent="0.35">
      <c r="A3" s="55"/>
      <c r="B3" s="61"/>
      <c r="C3" s="62"/>
      <c r="D3" s="63"/>
      <c r="E3" s="64"/>
    </row>
    <row r="4" spans="1:8" s="84" customFormat="1" ht="21" x14ac:dyDescent="0.4">
      <c r="A4" s="420" t="s">
        <v>79</v>
      </c>
      <c r="B4" s="421"/>
      <c r="C4" s="136"/>
      <c r="D4" s="136"/>
      <c r="E4" s="136"/>
      <c r="F4" s="75"/>
      <c r="H4" s="75"/>
    </row>
    <row r="5" spans="1:8" s="75" customFormat="1" ht="63" x14ac:dyDescent="0.4">
      <c r="A5" s="131" t="s">
        <v>80</v>
      </c>
      <c r="B5" s="111" t="s">
        <v>81</v>
      </c>
      <c r="C5" s="379">
        <v>129</v>
      </c>
      <c r="D5" s="373" t="s">
        <v>20</v>
      </c>
      <c r="E5" s="132" t="s">
        <v>21</v>
      </c>
    </row>
    <row r="6" spans="1:8" s="75" customFormat="1" ht="63" x14ac:dyDescent="0.4">
      <c r="A6" s="112" t="s">
        <v>82</v>
      </c>
      <c r="B6" s="113" t="s">
        <v>83</v>
      </c>
      <c r="C6" s="379">
        <v>209</v>
      </c>
      <c r="D6" s="373" t="s">
        <v>20</v>
      </c>
      <c r="E6" s="132" t="s">
        <v>21</v>
      </c>
    </row>
    <row r="7" spans="1:8" s="75" customFormat="1" ht="63" x14ac:dyDescent="0.4">
      <c r="A7" s="112" t="s">
        <v>84</v>
      </c>
      <c r="B7" s="113" t="s">
        <v>85</v>
      </c>
      <c r="C7" s="379">
        <v>414</v>
      </c>
      <c r="D7" s="373" t="s">
        <v>20</v>
      </c>
      <c r="E7" s="132" t="s">
        <v>21</v>
      </c>
    </row>
    <row r="8" spans="1:8" s="75" customFormat="1" ht="63" x14ac:dyDescent="0.4">
      <c r="A8" s="112" t="s">
        <v>86</v>
      </c>
      <c r="B8" s="113" t="s">
        <v>87</v>
      </c>
      <c r="C8" s="379">
        <v>899</v>
      </c>
      <c r="D8" s="373" t="s">
        <v>20</v>
      </c>
      <c r="E8" s="132" t="s">
        <v>21</v>
      </c>
    </row>
    <row r="9" spans="1:8" s="75" customFormat="1" ht="63" x14ac:dyDescent="0.4">
      <c r="A9" s="112" t="s">
        <v>88</v>
      </c>
      <c r="B9" s="113" t="s">
        <v>89</v>
      </c>
      <c r="C9" s="379">
        <v>1679</v>
      </c>
      <c r="D9" s="373" t="s">
        <v>20</v>
      </c>
      <c r="E9" s="132" t="s">
        <v>21</v>
      </c>
    </row>
    <row r="10" spans="1:8" s="84" customFormat="1" ht="21" customHeight="1" x14ac:dyDescent="0.4">
      <c r="A10" s="420" t="s">
        <v>90</v>
      </c>
      <c r="B10" s="421"/>
      <c r="C10" s="136"/>
      <c r="D10" s="136"/>
      <c r="E10" s="136"/>
      <c r="F10" s="75"/>
      <c r="G10" s="75"/>
      <c r="H10" s="75"/>
    </row>
    <row r="11" spans="1:8" s="75" customFormat="1" ht="63" x14ac:dyDescent="0.4">
      <c r="A11" s="131" t="s">
        <v>91</v>
      </c>
      <c r="B11" s="111" t="s">
        <v>92</v>
      </c>
      <c r="C11" s="379">
        <v>311</v>
      </c>
      <c r="D11" s="386" t="s">
        <v>530</v>
      </c>
      <c r="E11" s="132" t="s">
        <v>21</v>
      </c>
    </row>
    <row r="12" spans="1:8" s="75" customFormat="1" ht="63" x14ac:dyDescent="0.4">
      <c r="A12" s="112" t="s">
        <v>93</v>
      </c>
      <c r="B12" s="113" t="s">
        <v>94</v>
      </c>
      <c r="C12" s="379">
        <v>925</v>
      </c>
      <c r="D12" s="386" t="s">
        <v>530</v>
      </c>
      <c r="E12" s="132" t="s">
        <v>21</v>
      </c>
    </row>
    <row r="13" spans="1:8" s="75" customFormat="1" ht="63" x14ac:dyDescent="0.4">
      <c r="A13" s="112" t="s">
        <v>95</v>
      </c>
      <c r="B13" s="113" t="s">
        <v>96</v>
      </c>
      <c r="C13" s="379">
        <v>1702</v>
      </c>
      <c r="D13" s="386" t="s">
        <v>530</v>
      </c>
      <c r="E13" s="132" t="s">
        <v>21</v>
      </c>
    </row>
    <row r="14" spans="1:8" s="84" customFormat="1" ht="21" customHeight="1" x14ac:dyDescent="0.4">
      <c r="A14" s="423" t="s">
        <v>588</v>
      </c>
      <c r="B14" s="424"/>
      <c r="C14" s="120"/>
      <c r="D14" s="120"/>
      <c r="E14" s="120"/>
      <c r="F14" s="75"/>
      <c r="G14" s="75"/>
      <c r="H14" s="75"/>
    </row>
    <row r="15" spans="1:8" s="75" customFormat="1" ht="42" x14ac:dyDescent="0.4">
      <c r="A15" s="131" t="s">
        <v>589</v>
      </c>
      <c r="B15" s="111" t="s">
        <v>590</v>
      </c>
      <c r="C15" s="379">
        <f>VLOOKUP(A15,'[1]Data-SOH'!$A:$AI,35,0)</f>
        <v>339</v>
      </c>
      <c r="D15" s="356" t="s">
        <v>501</v>
      </c>
      <c r="E15" s="132" t="s">
        <v>21</v>
      </c>
    </row>
    <row r="16" spans="1:8" s="75" customFormat="1" ht="42" x14ac:dyDescent="0.4">
      <c r="A16" s="112" t="s">
        <v>591</v>
      </c>
      <c r="B16" s="113" t="s">
        <v>590</v>
      </c>
      <c r="C16" s="379">
        <f>VLOOKUP(A16,'[1]Data-SOH'!$A:$AI,35,0)</f>
        <v>499</v>
      </c>
      <c r="D16" s="356" t="s">
        <v>501</v>
      </c>
      <c r="E16" s="132" t="s">
        <v>21</v>
      </c>
    </row>
    <row r="17" spans="1:5" s="75" customFormat="1" ht="42" x14ac:dyDescent="0.4">
      <c r="A17" s="112" t="s">
        <v>592</v>
      </c>
      <c r="B17" s="113" t="s">
        <v>590</v>
      </c>
      <c r="C17" s="379">
        <f>VLOOKUP(A17,'[1]Data-SOH'!$A:$AI,35,0)</f>
        <v>949</v>
      </c>
      <c r="D17" s="356" t="s">
        <v>501</v>
      </c>
      <c r="E17" s="132" t="s">
        <v>21</v>
      </c>
    </row>
    <row r="18" spans="1:5" s="75" customFormat="1" ht="42" x14ac:dyDescent="0.4">
      <c r="A18" s="112" t="s">
        <v>593</v>
      </c>
      <c r="B18" s="113" t="s">
        <v>590</v>
      </c>
      <c r="C18" s="379">
        <f>VLOOKUP(A18,'[1]Data-SOH'!$A:$AI,35,0)</f>
        <v>1779</v>
      </c>
      <c r="D18" s="356" t="s">
        <v>501</v>
      </c>
      <c r="E18" s="132" t="s">
        <v>21</v>
      </c>
    </row>
  </sheetData>
  <mergeCells count="4">
    <mergeCell ref="A4:B4"/>
    <mergeCell ref="A10:B10"/>
    <mergeCell ref="F2:G2"/>
    <mergeCell ref="A14:B14"/>
  </mergeCells>
  <hyperlinks>
    <hyperlink ref="E5" r:id="rId1" xr:uid="{D396C5EB-1BB8-4344-999C-B4B131E5D17A}"/>
    <hyperlink ref="E12" r:id="rId2" xr:uid="{2E0E535F-A342-40DD-B615-80F68A5F8E04}"/>
    <hyperlink ref="E6" r:id="rId3" xr:uid="{FB99B1C0-18A1-4F03-AE4E-893DD01FB13F}"/>
    <hyperlink ref="E13" r:id="rId4" xr:uid="{3D4AA0F2-322F-4026-98C2-7876E54D83FE}"/>
    <hyperlink ref="E7" r:id="rId5" xr:uid="{2C88B774-D632-4810-A08E-A7DBAD689FA4}"/>
    <hyperlink ref="E8" r:id="rId6" xr:uid="{32A55E59-14A2-47FA-8BA4-EFC227182FFA}"/>
    <hyperlink ref="E11" r:id="rId7" xr:uid="{F2D2CF7E-9F00-4BFF-B0C3-C4076B3CCE29}"/>
    <hyperlink ref="E9" r:id="rId8" xr:uid="{72ED85E3-5759-4991-9D94-BF58E9D6F17A}"/>
    <hyperlink ref="E16" r:id="rId9" xr:uid="{8F292A89-8873-4F1D-B012-094D4E49E8BE}"/>
    <hyperlink ref="E17" r:id="rId10" xr:uid="{31672802-8AAB-4A3B-A3E3-AA6F1D9DC252}"/>
    <hyperlink ref="E15" r:id="rId11" xr:uid="{DBE60E7C-9913-42D4-8038-148C69BEB64D}"/>
    <hyperlink ref="E18" r:id="rId12" xr:uid="{83F124D6-E636-44D6-8E01-B3B624F11E1C}"/>
  </hyperlinks>
  <pageMargins left="0.7" right="0.7" top="0.75" bottom="0.75" header="0.3" footer="0.3"/>
  <pageSetup paperSize="9" orientation="portrait" r:id="rId13"/>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6"/>
  <sheetViews>
    <sheetView zoomScale="55" zoomScaleNormal="55" workbookViewId="0">
      <selection activeCell="A19" sqref="A19"/>
    </sheetView>
  </sheetViews>
  <sheetFormatPr defaultColWidth="8.5546875" defaultRowHeight="25.8" x14ac:dyDescent="0.5"/>
  <cols>
    <col min="1" max="1" width="67.44140625" style="193" customWidth="1"/>
    <col min="2" max="2" width="211.6640625" style="269" customWidth="1"/>
    <col min="3" max="3" width="33.5546875" style="350" customWidth="1"/>
    <col min="4" max="4" width="40.44140625" style="189" bestFit="1" customWidth="1"/>
    <col min="5" max="5" width="23" style="191" bestFit="1" customWidth="1"/>
    <col min="6" max="6" width="18.77734375" style="191" bestFit="1" customWidth="1"/>
    <col min="7" max="7" width="16.44140625" style="191" customWidth="1"/>
    <col min="8" max="16384" width="8.5546875" style="191"/>
  </cols>
  <sheetData>
    <row r="1" spans="1:7" ht="111.6" customHeight="1" x14ac:dyDescent="0.5">
      <c r="A1" s="184"/>
      <c r="B1" s="185"/>
      <c r="C1" s="345"/>
      <c r="D1" s="186"/>
    </row>
    <row r="2" spans="1:7" s="189" customFormat="1" x14ac:dyDescent="0.3">
      <c r="A2" s="187" t="s">
        <v>13</v>
      </c>
      <c r="B2" s="266" t="s">
        <v>14</v>
      </c>
      <c r="C2" s="346" t="s">
        <v>78</v>
      </c>
      <c r="D2" s="188" t="s">
        <v>15</v>
      </c>
      <c r="E2" s="425"/>
      <c r="F2" s="425"/>
      <c r="G2" s="425"/>
    </row>
    <row r="3" spans="1:7" s="192" customFormat="1" x14ac:dyDescent="0.5">
      <c r="A3" s="184"/>
      <c r="B3" s="267"/>
      <c r="C3" s="347"/>
      <c r="D3" s="190"/>
      <c r="E3" s="191"/>
      <c r="F3" s="191"/>
    </row>
    <row r="4" spans="1:7" x14ac:dyDescent="0.5">
      <c r="A4" s="194" t="s">
        <v>97</v>
      </c>
      <c r="B4" s="194"/>
      <c r="C4" s="348"/>
      <c r="D4" s="196"/>
    </row>
    <row r="5" spans="1:7" x14ac:dyDescent="0.5">
      <c r="A5" s="197" t="s">
        <v>571</v>
      </c>
      <c r="B5" s="268" t="s">
        <v>572</v>
      </c>
      <c r="C5" s="379">
        <v>1459</v>
      </c>
      <c r="D5" s="198" t="s">
        <v>20</v>
      </c>
    </row>
    <row r="6" spans="1:7" x14ac:dyDescent="0.5">
      <c r="A6" s="197" t="s">
        <v>488</v>
      </c>
      <c r="B6" s="268" t="s">
        <v>487</v>
      </c>
      <c r="C6" s="379">
        <v>1949</v>
      </c>
      <c r="D6" s="198" t="s">
        <v>20</v>
      </c>
    </row>
    <row r="7" spans="1:7" x14ac:dyDescent="0.5">
      <c r="A7" s="197" t="s">
        <v>482</v>
      </c>
      <c r="B7" s="268" t="s">
        <v>483</v>
      </c>
      <c r="C7" s="379">
        <v>2239</v>
      </c>
      <c r="D7" s="198" t="s">
        <v>20</v>
      </c>
    </row>
    <row r="8" spans="1:7" x14ac:dyDescent="0.5">
      <c r="A8" s="194" t="s">
        <v>98</v>
      </c>
      <c r="B8" s="194" t="s">
        <v>70</v>
      </c>
      <c r="C8" s="256"/>
      <c r="D8" s="256"/>
    </row>
    <row r="9" spans="1:7" x14ac:dyDescent="0.5">
      <c r="A9" s="197" t="s">
        <v>557</v>
      </c>
      <c r="B9" s="268" t="s">
        <v>558</v>
      </c>
      <c r="C9" s="379">
        <v>3999</v>
      </c>
      <c r="D9" s="356" t="s">
        <v>501</v>
      </c>
    </row>
    <row r="10" spans="1:7" ht="30" customHeight="1" x14ac:dyDescent="0.5">
      <c r="A10" s="194" t="s">
        <v>573</v>
      </c>
      <c r="B10" s="194" t="s">
        <v>70</v>
      </c>
      <c r="C10" s="349"/>
      <c r="D10" s="195"/>
    </row>
    <row r="11" spans="1:7" ht="30" customHeight="1" x14ac:dyDescent="0.5">
      <c r="A11" s="257" t="s">
        <v>460</v>
      </c>
      <c r="B11" s="268" t="s">
        <v>506</v>
      </c>
      <c r="C11" s="379">
        <v>6389</v>
      </c>
      <c r="D11" s="198" t="s">
        <v>20</v>
      </c>
    </row>
    <row r="12" spans="1:7" x14ac:dyDescent="0.5">
      <c r="A12" s="257" t="s">
        <v>99</v>
      </c>
      <c r="B12" s="268" t="s">
        <v>507</v>
      </c>
      <c r="C12" s="379">
        <v>11999</v>
      </c>
      <c r="D12" s="198" t="s">
        <v>20</v>
      </c>
    </row>
    <row r="13" spans="1:7" s="255" customFormat="1" ht="44.55" customHeight="1" x14ac:dyDescent="0.5">
      <c r="A13" s="254" t="s">
        <v>101</v>
      </c>
      <c r="B13" s="268" t="s">
        <v>508</v>
      </c>
      <c r="C13" s="379">
        <v>22399</v>
      </c>
      <c r="D13" s="198" t="s">
        <v>518</v>
      </c>
      <c r="E13" s="191"/>
    </row>
    <row r="14" spans="1:7" s="255" customFormat="1" x14ac:dyDescent="0.5">
      <c r="A14" s="254" t="s">
        <v>502</v>
      </c>
      <c r="B14" s="268" t="s">
        <v>504</v>
      </c>
      <c r="C14" s="379">
        <v>10339</v>
      </c>
      <c r="D14" s="356" t="s">
        <v>501</v>
      </c>
      <c r="E14" s="191"/>
    </row>
    <row r="15" spans="1:7" x14ac:dyDescent="0.5">
      <c r="A15" s="254" t="s">
        <v>503</v>
      </c>
      <c r="B15" s="268" t="s">
        <v>505</v>
      </c>
      <c r="C15" s="379">
        <v>9789</v>
      </c>
      <c r="D15" s="356" t="s">
        <v>501</v>
      </c>
    </row>
    <row r="16" spans="1:7" s="255" customFormat="1" ht="52.05" customHeight="1" x14ac:dyDescent="0.5">
      <c r="A16" s="194" t="s">
        <v>102</v>
      </c>
      <c r="B16" s="194" t="s">
        <v>70</v>
      </c>
      <c r="C16" s="349"/>
      <c r="D16" s="195"/>
      <c r="E16" s="191"/>
    </row>
    <row r="17" spans="1:5" s="255" customFormat="1" ht="52.05" customHeight="1" x14ac:dyDescent="0.5">
      <c r="A17" s="197" t="s">
        <v>473</v>
      </c>
      <c r="B17" s="268" t="s">
        <v>474</v>
      </c>
      <c r="C17" s="379">
        <v>2979</v>
      </c>
      <c r="D17" s="386" t="s">
        <v>530</v>
      </c>
      <c r="E17" s="191"/>
    </row>
    <row r="18" spans="1:5" s="255" customFormat="1" x14ac:dyDescent="0.5">
      <c r="A18" s="197" t="s">
        <v>492</v>
      </c>
      <c r="B18" s="268" t="s">
        <v>491</v>
      </c>
      <c r="C18" s="379">
        <v>3199</v>
      </c>
      <c r="D18" s="386" t="s">
        <v>530</v>
      </c>
      <c r="E18" s="191"/>
    </row>
    <row r="19" spans="1:5" s="255" customFormat="1" x14ac:dyDescent="0.5">
      <c r="A19" s="197" t="s">
        <v>103</v>
      </c>
      <c r="B19" s="268" t="s">
        <v>509</v>
      </c>
      <c r="C19" s="379">
        <v>4399</v>
      </c>
      <c r="D19" s="198" t="s">
        <v>20</v>
      </c>
      <c r="E19" s="191"/>
    </row>
    <row r="20" spans="1:5" s="255" customFormat="1" x14ac:dyDescent="0.5">
      <c r="A20" s="197" t="s">
        <v>104</v>
      </c>
      <c r="B20" s="268" t="s">
        <v>510</v>
      </c>
      <c r="C20" s="379">
        <v>19999</v>
      </c>
      <c r="D20" s="198" t="s">
        <v>517</v>
      </c>
      <c r="E20" s="191"/>
    </row>
    <row r="21" spans="1:5" s="255" customFormat="1" x14ac:dyDescent="0.5">
      <c r="A21" s="197" t="s">
        <v>105</v>
      </c>
      <c r="B21" s="268" t="s">
        <v>511</v>
      </c>
      <c r="C21" s="379">
        <v>5199</v>
      </c>
      <c r="D21" s="198" t="s">
        <v>20</v>
      </c>
      <c r="E21" s="191"/>
    </row>
    <row r="22" spans="1:5" s="255" customFormat="1" x14ac:dyDescent="0.5">
      <c r="A22" s="197" t="s">
        <v>106</v>
      </c>
      <c r="B22" s="268" t="s">
        <v>512</v>
      </c>
      <c r="C22" s="379">
        <v>7999</v>
      </c>
      <c r="D22" s="198" t="s">
        <v>20</v>
      </c>
      <c r="E22" s="191"/>
    </row>
    <row r="23" spans="1:5" s="255" customFormat="1" x14ac:dyDescent="0.5">
      <c r="A23" s="197" t="s">
        <v>109</v>
      </c>
      <c r="B23" s="268" t="s">
        <v>513</v>
      </c>
      <c r="C23" s="379">
        <v>29999</v>
      </c>
      <c r="D23" s="198" t="s">
        <v>517</v>
      </c>
      <c r="E23" s="191"/>
    </row>
    <row r="24" spans="1:5" s="255" customFormat="1" x14ac:dyDescent="0.5">
      <c r="A24" s="197" t="s">
        <v>107</v>
      </c>
      <c r="B24" s="268" t="s">
        <v>514</v>
      </c>
      <c r="C24" s="379">
        <v>31999</v>
      </c>
      <c r="D24" s="198" t="s">
        <v>517</v>
      </c>
      <c r="E24" s="191"/>
    </row>
    <row r="25" spans="1:5" s="255" customFormat="1" x14ac:dyDescent="0.5">
      <c r="A25" s="197" t="s">
        <v>108</v>
      </c>
      <c r="B25" s="268" t="s">
        <v>515</v>
      </c>
      <c r="C25" s="379">
        <v>23999</v>
      </c>
      <c r="D25" s="198" t="s">
        <v>517</v>
      </c>
      <c r="E25" s="191"/>
    </row>
    <row r="26" spans="1:5" x14ac:dyDescent="0.5">
      <c r="A26" s="197" t="s">
        <v>110</v>
      </c>
      <c r="B26" s="268" t="s">
        <v>516</v>
      </c>
      <c r="C26" s="379">
        <v>49999</v>
      </c>
      <c r="D26" s="198" t="s">
        <v>517</v>
      </c>
    </row>
  </sheetData>
  <mergeCells count="1">
    <mergeCell ref="E2:G2"/>
  </mergeCells>
  <phoneticPr fontId="2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5"/>
  <sheetViews>
    <sheetView zoomScale="40" zoomScaleNormal="40" workbookViewId="0">
      <selection activeCell="J6" sqref="J6"/>
    </sheetView>
  </sheetViews>
  <sheetFormatPr defaultColWidth="8.5546875" defaultRowHeight="28.8" x14ac:dyDescent="0.45"/>
  <cols>
    <col min="1" max="1" width="53.77734375" style="126" customWidth="1"/>
    <col min="2" max="2" width="215" style="126" customWidth="1"/>
    <col min="3" max="3" width="26.77734375" style="252" bestFit="1" customWidth="1"/>
    <col min="4" max="4" width="31.77734375" style="127" customWidth="1"/>
    <col min="5" max="5" width="22.44140625" style="116" customWidth="1"/>
    <col min="6" max="6" width="16.5546875" style="125" bestFit="1" customWidth="1"/>
    <col min="7" max="7" width="25.44140625" style="125" customWidth="1"/>
    <col min="8" max="16384" width="8.5546875" style="125"/>
  </cols>
  <sheetData>
    <row r="1" spans="1:11" ht="117.6" customHeight="1" x14ac:dyDescent="0.45">
      <c r="A1" s="121"/>
      <c r="B1" s="122"/>
      <c r="C1" s="253"/>
      <c r="D1" s="123"/>
      <c r="E1" s="124"/>
    </row>
    <row r="2" spans="1:11" s="208" customFormat="1" x14ac:dyDescent="0.3">
      <c r="A2" s="205" t="s">
        <v>13</v>
      </c>
      <c r="B2" s="205" t="s">
        <v>14</v>
      </c>
      <c r="C2" s="243" t="s">
        <v>78</v>
      </c>
      <c r="D2" s="207" t="s">
        <v>15</v>
      </c>
      <c r="E2" s="207"/>
      <c r="F2" s="426"/>
      <c r="G2" s="427"/>
      <c r="H2" s="427"/>
      <c r="I2" s="427"/>
      <c r="J2" s="427"/>
      <c r="K2" s="427"/>
    </row>
    <row r="3" spans="1:11" s="249" customFormat="1" x14ac:dyDescent="0.55000000000000004">
      <c r="A3" s="244"/>
      <c r="B3" s="245"/>
      <c r="C3" s="246"/>
      <c r="D3" s="247"/>
      <c r="E3" s="248"/>
    </row>
    <row r="4" spans="1:11" s="219" customFormat="1" ht="140.55000000000001" customHeight="1" x14ac:dyDescent="0.55000000000000004">
      <c r="A4" s="229" t="s">
        <v>353</v>
      </c>
      <c r="B4" s="229" t="s">
        <v>354</v>
      </c>
      <c r="C4" s="379">
        <v>111999</v>
      </c>
      <c r="D4" s="242" t="s">
        <v>355</v>
      </c>
      <c r="E4" s="241"/>
    </row>
    <row r="5" spans="1:11" s="219" customFormat="1" ht="140.55000000000001" customHeight="1" x14ac:dyDescent="0.55000000000000004">
      <c r="A5" s="229" t="s">
        <v>585</v>
      </c>
      <c r="B5" s="229" t="s">
        <v>586</v>
      </c>
      <c r="C5" s="379">
        <v>67999</v>
      </c>
      <c r="D5" s="386" t="s">
        <v>594</v>
      </c>
      <c r="E5" s="402" t="s">
        <v>587</v>
      </c>
    </row>
    <row r="6" spans="1:11" s="219" customFormat="1" ht="135" customHeight="1" x14ac:dyDescent="0.55000000000000004">
      <c r="A6" s="229" t="s">
        <v>485</v>
      </c>
      <c r="B6" s="229" t="s">
        <v>486</v>
      </c>
      <c r="C6" s="379">
        <v>59999</v>
      </c>
      <c r="D6" s="242" t="s">
        <v>355</v>
      </c>
      <c r="E6" s="241"/>
    </row>
    <row r="7" spans="1:11" s="219" customFormat="1" x14ac:dyDescent="0.55000000000000004">
      <c r="A7" s="218" t="s">
        <v>584</v>
      </c>
      <c r="B7" s="218" t="s">
        <v>70</v>
      </c>
      <c r="C7" s="240"/>
      <c r="D7" s="218"/>
      <c r="E7" s="218"/>
    </row>
    <row r="8" spans="1:11" s="219" customFormat="1" ht="115.2" x14ac:dyDescent="0.55000000000000004">
      <c r="A8" s="229" t="s">
        <v>356</v>
      </c>
      <c r="B8" s="229" t="s">
        <v>357</v>
      </c>
      <c r="C8" s="379">
        <v>23399</v>
      </c>
      <c r="D8" s="242" t="s">
        <v>115</v>
      </c>
      <c r="E8" s="241"/>
    </row>
    <row r="9" spans="1:11" s="219" customFormat="1" ht="115.2" x14ac:dyDescent="0.55000000000000004">
      <c r="A9" s="229" t="s">
        <v>358</v>
      </c>
      <c r="B9" s="229" t="s">
        <v>359</v>
      </c>
      <c r="C9" s="379">
        <v>14799</v>
      </c>
      <c r="D9" s="242" t="s">
        <v>115</v>
      </c>
      <c r="E9" s="241"/>
    </row>
    <row r="10" spans="1:11" s="219" customFormat="1" ht="115.2" x14ac:dyDescent="0.55000000000000004">
      <c r="A10" s="229" t="s">
        <v>360</v>
      </c>
      <c r="B10" s="229" t="s">
        <v>361</v>
      </c>
      <c r="C10" s="379">
        <v>9839</v>
      </c>
      <c r="D10" s="242" t="s">
        <v>115</v>
      </c>
      <c r="E10" s="241"/>
    </row>
    <row r="11" spans="1:11" s="219" customFormat="1" ht="86.4" x14ac:dyDescent="0.55000000000000004">
      <c r="A11" s="229" t="s">
        <v>362</v>
      </c>
      <c r="B11" s="229" t="s">
        <v>363</v>
      </c>
      <c r="C11" s="379">
        <v>8259</v>
      </c>
      <c r="D11" s="242" t="s">
        <v>115</v>
      </c>
      <c r="E11" s="241"/>
    </row>
    <row r="12" spans="1:11" s="219" customFormat="1" x14ac:dyDescent="0.55000000000000004">
      <c r="A12" s="218" t="s">
        <v>583</v>
      </c>
      <c r="B12" s="218" t="s">
        <v>70</v>
      </c>
      <c r="C12" s="218"/>
      <c r="D12" s="218"/>
      <c r="E12" s="218"/>
    </row>
    <row r="13" spans="1:11" s="219" customFormat="1" ht="86.4" x14ac:dyDescent="0.55000000000000004">
      <c r="A13" s="229" t="s">
        <v>364</v>
      </c>
      <c r="B13" s="229" t="s">
        <v>365</v>
      </c>
      <c r="C13" s="379">
        <v>18899</v>
      </c>
      <c r="D13" s="242" t="s">
        <v>115</v>
      </c>
      <c r="E13" s="241"/>
    </row>
    <row r="14" spans="1:11" s="219" customFormat="1" ht="86.4" x14ac:dyDescent="0.55000000000000004">
      <c r="A14" s="229" t="s">
        <v>366</v>
      </c>
      <c r="B14" s="229" t="s">
        <v>367</v>
      </c>
      <c r="C14" s="379">
        <v>11999</v>
      </c>
      <c r="D14" s="242" t="s">
        <v>115</v>
      </c>
      <c r="E14" s="241"/>
    </row>
    <row r="15" spans="1:11" s="219" customFormat="1" ht="86.4" x14ac:dyDescent="0.55000000000000004">
      <c r="A15" s="229" t="s">
        <v>368</v>
      </c>
      <c r="B15" s="229" t="s">
        <v>369</v>
      </c>
      <c r="C15" s="379">
        <v>8899</v>
      </c>
      <c r="D15" s="242" t="s">
        <v>115</v>
      </c>
      <c r="E15" s="241"/>
    </row>
    <row r="16" spans="1:11" s="219" customFormat="1" ht="86.4" x14ac:dyDescent="0.55000000000000004">
      <c r="A16" s="229" t="s">
        <v>370</v>
      </c>
      <c r="B16" s="229" t="s">
        <v>371</v>
      </c>
      <c r="C16" s="379">
        <v>6899</v>
      </c>
      <c r="D16" s="242" t="s">
        <v>115</v>
      </c>
      <c r="E16" s="241"/>
    </row>
    <row r="17" spans="1:5" s="219" customFormat="1" ht="86.4" x14ac:dyDescent="0.55000000000000004">
      <c r="A17" s="250" t="s">
        <v>372</v>
      </c>
      <c r="B17" s="250" t="s">
        <v>373</v>
      </c>
      <c r="C17" s="379">
        <v>5999</v>
      </c>
      <c r="D17" s="242" t="s">
        <v>115</v>
      </c>
      <c r="E17" s="241"/>
    </row>
    <row r="18" spans="1:5" s="219" customFormat="1" ht="86.4" x14ac:dyDescent="0.55000000000000004">
      <c r="A18" s="229" t="s">
        <v>374</v>
      </c>
      <c r="B18" s="229" t="s">
        <v>375</v>
      </c>
      <c r="C18" s="379">
        <v>5269</v>
      </c>
      <c r="D18" s="242" t="s">
        <v>115</v>
      </c>
      <c r="E18" s="241"/>
    </row>
    <row r="19" spans="1:5" s="219" customFormat="1" x14ac:dyDescent="0.55000000000000004">
      <c r="A19" s="251" t="s">
        <v>376</v>
      </c>
      <c r="B19" s="228" t="s">
        <v>70</v>
      </c>
      <c r="C19" s="218"/>
      <c r="D19" s="228"/>
      <c r="E19" s="228"/>
    </row>
    <row r="20" spans="1:5" s="219" customFormat="1" ht="57.6" x14ac:dyDescent="0.55000000000000004">
      <c r="A20" s="229" t="s">
        <v>377</v>
      </c>
      <c r="B20" s="229" t="s">
        <v>378</v>
      </c>
      <c r="C20" s="379">
        <v>2799</v>
      </c>
      <c r="D20" s="242" t="s">
        <v>115</v>
      </c>
      <c r="E20" s="241"/>
    </row>
    <row r="21" spans="1:5" s="219" customFormat="1" x14ac:dyDescent="0.55000000000000004">
      <c r="A21" s="251" t="s">
        <v>379</v>
      </c>
      <c r="B21" s="228" t="s">
        <v>70</v>
      </c>
      <c r="C21" s="218"/>
      <c r="D21" s="228"/>
      <c r="E21" s="228"/>
    </row>
    <row r="22" spans="1:5" s="219" customFormat="1" ht="57.6" x14ac:dyDescent="0.55000000000000004">
      <c r="A22" s="229" t="s">
        <v>380</v>
      </c>
      <c r="B22" s="229" t="s">
        <v>381</v>
      </c>
      <c r="C22" s="379">
        <v>1199</v>
      </c>
      <c r="D22" s="242" t="s">
        <v>115</v>
      </c>
      <c r="E22" s="241"/>
    </row>
    <row r="23" spans="1:5" s="219" customFormat="1" ht="57.6" x14ac:dyDescent="0.55000000000000004">
      <c r="A23" s="229" t="s">
        <v>382</v>
      </c>
      <c r="B23" s="229" t="s">
        <v>383</v>
      </c>
      <c r="C23" s="379">
        <v>2399</v>
      </c>
      <c r="D23" s="242" t="s">
        <v>115</v>
      </c>
      <c r="E23" s="241"/>
    </row>
    <row r="24" spans="1:5" x14ac:dyDescent="0.45">
      <c r="A24" s="218" t="s">
        <v>385</v>
      </c>
      <c r="B24" s="218" t="s">
        <v>70</v>
      </c>
      <c r="C24" s="240"/>
      <c r="D24" s="218"/>
      <c r="E24" s="218"/>
    </row>
    <row r="25" spans="1:5" x14ac:dyDescent="0.45">
      <c r="A25" s="229" t="s">
        <v>386</v>
      </c>
      <c r="B25" s="229" t="s">
        <v>387</v>
      </c>
      <c r="C25" s="379">
        <v>8689</v>
      </c>
      <c r="D25" s="242" t="s">
        <v>384</v>
      </c>
      <c r="E25" s="241"/>
    </row>
  </sheetData>
  <mergeCells count="1">
    <mergeCell ref="F2:K2"/>
  </mergeCells>
  <phoneticPr fontId="22"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82"/>
  <sheetViews>
    <sheetView showGridLines="0" zoomScale="60" zoomScaleNormal="60" workbookViewId="0">
      <selection activeCell="B25" sqref="B25"/>
    </sheetView>
  </sheetViews>
  <sheetFormatPr defaultColWidth="8.5546875" defaultRowHeight="21" x14ac:dyDescent="0.4"/>
  <cols>
    <col min="1" max="1" width="40.44140625" style="98" customWidth="1"/>
    <col min="2" max="2" width="151.44140625" style="98" customWidth="1"/>
    <col min="3" max="3" width="20.6640625" style="172" customWidth="1"/>
    <col min="4" max="4" width="18.77734375" style="172" customWidth="1"/>
    <col min="5" max="5" width="32.5546875" style="92" customWidth="1"/>
    <col min="6" max="6" width="12.6640625" style="92" customWidth="1"/>
    <col min="7" max="7" width="14.44140625" style="99" customWidth="1"/>
    <col min="8" max="8" width="35.77734375" style="150" customWidth="1"/>
    <col min="9" max="9" width="11.5546875" style="149" bestFit="1" customWidth="1"/>
    <col min="10" max="16384" width="8.5546875" style="149"/>
  </cols>
  <sheetData>
    <row r="1" spans="1:8" ht="126.6" customHeight="1" x14ac:dyDescent="0.4">
      <c r="A1" s="88"/>
      <c r="B1" s="89"/>
      <c r="C1" s="169"/>
      <c r="D1" s="169"/>
      <c r="E1" s="90"/>
      <c r="F1" s="90"/>
      <c r="G1" s="91"/>
    </row>
    <row r="2" spans="1:8" s="116" customFormat="1" ht="46.5" customHeight="1" x14ac:dyDescent="0.3">
      <c r="A2" s="137" t="s">
        <v>13</v>
      </c>
      <c r="B2" s="138" t="s">
        <v>14</v>
      </c>
      <c r="C2" s="264" t="s">
        <v>490</v>
      </c>
      <c r="D2" s="264" t="s">
        <v>489</v>
      </c>
      <c r="E2" s="135" t="s">
        <v>15</v>
      </c>
      <c r="F2" s="135" t="s">
        <v>479</v>
      </c>
      <c r="G2" s="138" t="s">
        <v>111</v>
      </c>
    </row>
    <row r="3" spans="1:8" s="151" customFormat="1" x14ac:dyDescent="0.4">
      <c r="A3" s="88"/>
      <c r="B3" s="93"/>
      <c r="C3" s="170"/>
      <c r="D3" s="170"/>
      <c r="E3" s="94"/>
      <c r="F3" s="94"/>
      <c r="G3" s="152"/>
      <c r="H3" s="150"/>
    </row>
    <row r="4" spans="1:8" s="151" customFormat="1" ht="10.35" customHeight="1" x14ac:dyDescent="0.4">
      <c r="A4" s="95"/>
      <c r="B4" s="96"/>
      <c r="C4" s="171"/>
      <c r="D4" s="171"/>
      <c r="E4" s="97"/>
      <c r="F4" s="97"/>
      <c r="G4" s="153"/>
      <c r="H4" s="150"/>
    </row>
    <row r="5" spans="1:8" s="164" customFormat="1" ht="21" customHeight="1" x14ac:dyDescent="0.35">
      <c r="A5" s="428" t="s">
        <v>112</v>
      </c>
      <c r="B5" s="429"/>
      <c r="C5" s="173"/>
      <c r="D5" s="173"/>
      <c r="E5" s="136"/>
      <c r="F5" s="361"/>
      <c r="G5" s="165"/>
    </row>
    <row r="6" spans="1:8" s="167" customFormat="1" hidden="1" x14ac:dyDescent="0.35">
      <c r="A6" s="114" t="s">
        <v>113</v>
      </c>
      <c r="B6" s="114" t="s">
        <v>114</v>
      </c>
      <c r="C6" s="352">
        <v>19999</v>
      </c>
      <c r="D6" s="352"/>
      <c r="E6" s="353" t="s">
        <v>459</v>
      </c>
      <c r="F6" s="362"/>
      <c r="G6" s="163"/>
      <c r="H6" s="166"/>
    </row>
    <row r="7" spans="1:8" s="167" customFormat="1" x14ac:dyDescent="0.35">
      <c r="A7" s="114" t="s">
        <v>113</v>
      </c>
      <c r="B7" s="114" t="s">
        <v>114</v>
      </c>
      <c r="C7" s="174">
        <v>23999</v>
      </c>
      <c r="D7" s="344"/>
      <c r="E7" s="344" t="s">
        <v>115</v>
      </c>
      <c r="F7" s="358"/>
      <c r="G7" s="163" t="s">
        <v>21</v>
      </c>
    </row>
    <row r="8" spans="1:8" s="167" customFormat="1" x14ac:dyDescent="0.35">
      <c r="A8" s="114" t="s">
        <v>116</v>
      </c>
      <c r="B8" s="114" t="s">
        <v>117</v>
      </c>
      <c r="C8" s="174">
        <v>28299</v>
      </c>
      <c r="D8" s="174"/>
      <c r="E8" s="344" t="s">
        <v>115</v>
      </c>
      <c r="F8" s="358"/>
      <c r="G8" s="163" t="s">
        <v>21</v>
      </c>
      <c r="H8" s="166"/>
    </row>
    <row r="9" spans="1:8" s="167" customFormat="1" x14ac:dyDescent="0.35">
      <c r="A9" s="114" t="s">
        <v>118</v>
      </c>
      <c r="B9" s="114" t="s">
        <v>119</v>
      </c>
      <c r="C9" s="370">
        <v>38999</v>
      </c>
      <c r="D9" s="174"/>
      <c r="E9" s="344" t="s">
        <v>570</v>
      </c>
      <c r="F9" s="358"/>
      <c r="G9" s="163" t="s">
        <v>21</v>
      </c>
      <c r="H9" s="166"/>
    </row>
    <row r="10" spans="1:8" s="167" customFormat="1" x14ac:dyDescent="0.35">
      <c r="A10" s="114" t="s">
        <v>120</v>
      </c>
      <c r="B10" s="114" t="s">
        <v>119</v>
      </c>
      <c r="C10" s="174">
        <v>39999</v>
      </c>
      <c r="D10" s="174"/>
      <c r="E10" s="344" t="s">
        <v>115</v>
      </c>
      <c r="F10" s="358"/>
      <c r="G10" s="163" t="s">
        <v>21</v>
      </c>
      <c r="H10" s="166"/>
    </row>
    <row r="11" spans="1:8" s="167" customFormat="1" x14ac:dyDescent="0.35">
      <c r="A11" s="114" t="s">
        <v>121</v>
      </c>
      <c r="B11" s="114" t="s">
        <v>122</v>
      </c>
      <c r="C11" s="354">
        <v>59999</v>
      </c>
      <c r="D11" s="354">
        <v>69999</v>
      </c>
      <c r="E11" s="357" t="s">
        <v>521</v>
      </c>
      <c r="F11" s="360">
        <v>4</v>
      </c>
      <c r="G11" s="163" t="s">
        <v>21</v>
      </c>
      <c r="H11" s="166"/>
    </row>
    <row r="12" spans="1:8" s="164" customFormat="1" x14ac:dyDescent="0.35">
      <c r="A12" s="114"/>
      <c r="B12" s="114" t="s">
        <v>70</v>
      </c>
      <c r="C12" s="174"/>
      <c r="D12" s="174"/>
      <c r="E12" s="146"/>
      <c r="F12" s="359"/>
      <c r="G12" s="163"/>
      <c r="H12" s="166"/>
    </row>
    <row r="13" spans="1:8" s="164" customFormat="1" x14ac:dyDescent="0.35">
      <c r="A13" s="420" t="s">
        <v>123</v>
      </c>
      <c r="B13" s="421"/>
      <c r="C13" s="173"/>
      <c r="D13" s="173"/>
      <c r="E13" s="136"/>
      <c r="F13" s="361"/>
      <c r="G13" s="165"/>
      <c r="H13" s="166"/>
    </row>
    <row r="14" spans="1:8" s="167" customFormat="1" x14ac:dyDescent="0.35">
      <c r="A14" s="114" t="s">
        <v>475</v>
      </c>
      <c r="B14" s="114" t="s">
        <v>476</v>
      </c>
      <c r="C14" s="354">
        <v>4399</v>
      </c>
      <c r="D14" s="354">
        <v>4999</v>
      </c>
      <c r="E14" s="357" t="s">
        <v>521</v>
      </c>
      <c r="F14" s="364">
        <v>20</v>
      </c>
      <c r="G14" s="163" t="s">
        <v>21</v>
      </c>
      <c r="H14" s="166"/>
    </row>
    <row r="15" spans="1:8" s="167" customFormat="1" ht="23.4" x14ac:dyDescent="0.35">
      <c r="A15" s="114" t="s">
        <v>124</v>
      </c>
      <c r="B15" s="114" t="s">
        <v>125</v>
      </c>
      <c r="C15" s="174">
        <v>6499</v>
      </c>
      <c r="D15" s="174"/>
      <c r="E15" s="146" t="s">
        <v>115</v>
      </c>
      <c r="F15" s="359"/>
      <c r="G15" s="163" t="s">
        <v>21</v>
      </c>
      <c r="H15" s="166"/>
    </row>
    <row r="16" spans="1:8" s="167" customFormat="1" ht="23.4" x14ac:dyDescent="0.35">
      <c r="A16" s="140" t="s">
        <v>126</v>
      </c>
      <c r="B16" s="114" t="s">
        <v>127</v>
      </c>
      <c r="C16" s="174">
        <v>14999</v>
      </c>
      <c r="D16" s="174"/>
      <c r="E16" s="146" t="s">
        <v>115</v>
      </c>
      <c r="F16" s="359"/>
      <c r="G16" s="163" t="s">
        <v>21</v>
      </c>
      <c r="H16" s="166"/>
    </row>
    <row r="17" spans="1:9" s="167" customFormat="1" ht="23.4" x14ac:dyDescent="0.35">
      <c r="A17" s="140" t="s">
        <v>128</v>
      </c>
      <c r="B17" s="114" t="s">
        <v>129</v>
      </c>
      <c r="C17" s="174">
        <v>26999</v>
      </c>
      <c r="D17" s="174"/>
      <c r="E17" s="146" t="s">
        <v>115</v>
      </c>
      <c r="F17" s="359"/>
      <c r="G17" s="163" t="s">
        <v>21</v>
      </c>
      <c r="H17" s="166"/>
    </row>
    <row r="18" spans="1:9" s="167" customFormat="1" ht="23.4" x14ac:dyDescent="0.35">
      <c r="A18" s="114" t="s">
        <v>130</v>
      </c>
      <c r="B18" s="114" t="s">
        <v>131</v>
      </c>
      <c r="C18" s="174">
        <v>39999</v>
      </c>
      <c r="D18" s="174"/>
      <c r="E18" s="146" t="s">
        <v>115</v>
      </c>
      <c r="F18" s="359"/>
      <c r="G18" s="163" t="s">
        <v>21</v>
      </c>
      <c r="H18" s="166"/>
    </row>
    <row r="19" spans="1:9" s="164" customFormat="1" x14ac:dyDescent="0.35">
      <c r="A19" s="114"/>
      <c r="B19" s="114"/>
      <c r="C19" s="175"/>
      <c r="D19" s="175"/>
      <c r="E19" s="144"/>
      <c r="F19" s="363"/>
      <c r="G19" s="163"/>
      <c r="H19" s="166"/>
    </row>
    <row r="20" spans="1:9" s="164" customFormat="1" x14ac:dyDescent="0.35">
      <c r="A20" s="136" t="s">
        <v>132</v>
      </c>
      <c r="B20" s="136" t="s">
        <v>70</v>
      </c>
      <c r="C20" s="173"/>
      <c r="D20" s="173"/>
      <c r="E20" s="136"/>
      <c r="F20" s="361"/>
      <c r="G20" s="165"/>
      <c r="H20" s="166"/>
    </row>
    <row r="21" spans="1:9" s="167" customFormat="1" x14ac:dyDescent="0.35">
      <c r="A21" s="114" t="s">
        <v>133</v>
      </c>
      <c r="B21" s="114" t="s">
        <v>134</v>
      </c>
      <c r="C21" s="174">
        <v>33999</v>
      </c>
      <c r="D21" s="174"/>
      <c r="E21" s="146" t="s">
        <v>155</v>
      </c>
      <c r="F21" s="359"/>
      <c r="G21" s="163" t="s">
        <v>21</v>
      </c>
      <c r="H21" s="166"/>
    </row>
    <row r="22" spans="1:9" s="167" customFormat="1" x14ac:dyDescent="0.35">
      <c r="A22" s="114" t="s">
        <v>135</v>
      </c>
      <c r="B22" s="114" t="s">
        <v>136</v>
      </c>
      <c r="C22" s="174">
        <v>86999</v>
      </c>
      <c r="D22" s="174"/>
      <c r="E22" s="146" t="s">
        <v>115</v>
      </c>
      <c r="F22" s="359"/>
      <c r="G22" s="163" t="s">
        <v>21</v>
      </c>
      <c r="H22" s="166"/>
    </row>
    <row r="23" spans="1:9" s="164" customFormat="1" x14ac:dyDescent="0.35">
      <c r="A23" s="114"/>
      <c r="B23" s="114"/>
      <c r="C23" s="175"/>
      <c r="D23" s="175"/>
      <c r="E23" s="144"/>
      <c r="F23" s="363"/>
      <c r="G23" s="163"/>
      <c r="H23" s="166"/>
    </row>
    <row r="24" spans="1:9" s="164" customFormat="1" x14ac:dyDescent="0.35">
      <c r="A24" s="420" t="s">
        <v>137</v>
      </c>
      <c r="B24" s="421"/>
      <c r="C24" s="173"/>
      <c r="D24" s="173"/>
      <c r="E24" s="136"/>
      <c r="F24" s="361"/>
      <c r="G24" s="165"/>
      <c r="H24" s="166"/>
    </row>
    <row r="25" spans="1:9" s="164" customFormat="1" x14ac:dyDescent="0.35">
      <c r="A25" s="114" t="s">
        <v>138</v>
      </c>
      <c r="B25" s="114" t="s">
        <v>139</v>
      </c>
      <c r="C25" s="354">
        <v>10999</v>
      </c>
      <c r="D25" s="354">
        <v>14999</v>
      </c>
      <c r="E25" s="357" t="s">
        <v>519</v>
      </c>
      <c r="F25" s="360">
        <v>12</v>
      </c>
      <c r="G25" s="163" t="s">
        <v>21</v>
      </c>
      <c r="H25" s="166"/>
    </row>
    <row r="26" spans="1:9" s="164" customFormat="1" x14ac:dyDescent="0.35">
      <c r="A26" s="114" t="s">
        <v>477</v>
      </c>
      <c r="B26" s="114" t="s">
        <v>478</v>
      </c>
      <c r="C26" s="174">
        <v>6999</v>
      </c>
      <c r="D26" s="174"/>
      <c r="E26" s="146" t="s">
        <v>115</v>
      </c>
      <c r="F26" s="359"/>
      <c r="G26" s="163" t="s">
        <v>21</v>
      </c>
      <c r="H26" s="166"/>
    </row>
    <row r="27" spans="1:9" s="167" customFormat="1" ht="23.4" x14ac:dyDescent="0.35">
      <c r="A27" s="114" t="s">
        <v>140</v>
      </c>
      <c r="B27" s="114" t="s">
        <v>141</v>
      </c>
      <c r="C27" s="174">
        <v>9999</v>
      </c>
      <c r="D27" s="174"/>
      <c r="E27" s="146" t="s">
        <v>115</v>
      </c>
      <c r="F27" s="359"/>
      <c r="G27" s="163" t="s">
        <v>21</v>
      </c>
      <c r="H27" s="166"/>
      <c r="I27" s="166"/>
    </row>
    <row r="28" spans="1:9" s="167" customFormat="1" ht="23.4" x14ac:dyDescent="0.35">
      <c r="A28" s="114" t="s">
        <v>142</v>
      </c>
      <c r="B28" s="114" t="s">
        <v>143</v>
      </c>
      <c r="C28" s="174">
        <v>11499</v>
      </c>
      <c r="D28" s="174"/>
      <c r="E28" s="146" t="s">
        <v>115</v>
      </c>
      <c r="F28" s="359"/>
      <c r="G28" s="163" t="s">
        <v>21</v>
      </c>
      <c r="H28" s="166"/>
      <c r="I28" s="166"/>
    </row>
    <row r="29" spans="1:9" s="167" customFormat="1" ht="23.4" x14ac:dyDescent="0.35">
      <c r="A29" s="114" t="s">
        <v>144</v>
      </c>
      <c r="B29" s="114" t="s">
        <v>145</v>
      </c>
      <c r="C29" s="174">
        <v>13499</v>
      </c>
      <c r="D29" s="174"/>
      <c r="E29" s="146" t="s">
        <v>115</v>
      </c>
      <c r="F29" s="359"/>
      <c r="G29" s="163" t="s">
        <v>21</v>
      </c>
      <c r="H29" s="166"/>
      <c r="I29" s="166"/>
    </row>
    <row r="30" spans="1:9" s="167" customFormat="1" ht="23.4" x14ac:dyDescent="0.35">
      <c r="A30" s="114" t="s">
        <v>146</v>
      </c>
      <c r="B30" s="114" t="s">
        <v>147</v>
      </c>
      <c r="C30" s="174">
        <v>16999</v>
      </c>
      <c r="D30" s="174"/>
      <c r="E30" s="146" t="s">
        <v>115</v>
      </c>
      <c r="F30" s="359"/>
      <c r="G30" s="163" t="s">
        <v>21</v>
      </c>
      <c r="H30" s="166"/>
      <c r="I30" s="166"/>
    </row>
    <row r="31" spans="1:9" s="167" customFormat="1" ht="23.4" x14ac:dyDescent="0.35">
      <c r="A31" s="114" t="s">
        <v>148</v>
      </c>
      <c r="B31" s="114" t="s">
        <v>149</v>
      </c>
      <c r="C31" s="174">
        <v>33999</v>
      </c>
      <c r="D31" s="174"/>
      <c r="E31" s="146" t="s">
        <v>115</v>
      </c>
      <c r="F31" s="359"/>
      <c r="G31" s="163" t="s">
        <v>21</v>
      </c>
      <c r="H31" s="166"/>
      <c r="I31" s="166"/>
    </row>
    <row r="32" spans="1:9" s="167" customFormat="1" ht="23.4" x14ac:dyDescent="0.35">
      <c r="A32" s="114" t="s">
        <v>150</v>
      </c>
      <c r="B32" s="114" t="s">
        <v>151</v>
      </c>
      <c r="C32" s="174">
        <v>44499</v>
      </c>
      <c r="D32" s="174"/>
      <c r="E32" s="146" t="s">
        <v>115</v>
      </c>
      <c r="F32" s="359"/>
      <c r="G32" s="163" t="s">
        <v>21</v>
      </c>
      <c r="H32" s="166"/>
      <c r="I32" s="166"/>
    </row>
    <row r="33" spans="1:9" s="167" customFormat="1" x14ac:dyDescent="0.35">
      <c r="A33" s="114" t="s">
        <v>480</v>
      </c>
      <c r="B33" s="114" t="s">
        <v>481</v>
      </c>
      <c r="C33" s="174">
        <v>115999</v>
      </c>
      <c r="D33" s="174"/>
      <c r="E33" s="146" t="s">
        <v>115</v>
      </c>
      <c r="F33" s="359"/>
      <c r="G33" s="163" t="s">
        <v>21</v>
      </c>
      <c r="H33" s="166"/>
      <c r="I33" s="166"/>
    </row>
    <row r="34" spans="1:9" s="164" customFormat="1" x14ac:dyDescent="0.35">
      <c r="A34" s="114"/>
      <c r="B34" s="114"/>
      <c r="C34" s="174"/>
      <c r="D34" s="174"/>
      <c r="E34" s="144"/>
      <c r="F34" s="363"/>
      <c r="G34" s="163"/>
      <c r="H34" s="166"/>
    </row>
    <row r="35" spans="1:9" s="167" customFormat="1" x14ac:dyDescent="0.35">
      <c r="A35" s="420" t="s">
        <v>152</v>
      </c>
      <c r="B35" s="421"/>
      <c r="C35" s="173"/>
      <c r="D35" s="173"/>
      <c r="E35" s="168"/>
      <c r="F35" s="361"/>
      <c r="G35" s="165"/>
      <c r="H35" s="166"/>
    </row>
    <row r="36" spans="1:9" s="167" customFormat="1" x14ac:dyDescent="0.35">
      <c r="A36" s="114" t="s">
        <v>153</v>
      </c>
      <c r="B36" s="114" t="s">
        <v>154</v>
      </c>
      <c r="C36" s="354">
        <v>8499</v>
      </c>
      <c r="D36" s="354">
        <v>9999</v>
      </c>
      <c r="E36" s="357" t="s">
        <v>521</v>
      </c>
      <c r="F36" s="360">
        <v>7</v>
      </c>
      <c r="G36" s="163" t="s">
        <v>21</v>
      </c>
      <c r="H36" s="166"/>
    </row>
    <row r="37" spans="1:9" s="167" customFormat="1" x14ac:dyDescent="0.35">
      <c r="A37" s="114" t="s">
        <v>467</v>
      </c>
      <c r="B37" s="114" t="s">
        <v>466</v>
      </c>
      <c r="C37" s="174">
        <v>14999</v>
      </c>
      <c r="D37" s="174"/>
      <c r="E37" s="146" t="s">
        <v>115</v>
      </c>
      <c r="F37" s="359"/>
      <c r="G37" s="163"/>
      <c r="H37" s="166"/>
    </row>
    <row r="38" spans="1:9" s="167" customFormat="1" x14ac:dyDescent="0.35">
      <c r="A38" s="114" t="s">
        <v>156</v>
      </c>
      <c r="B38" s="114" t="s">
        <v>157</v>
      </c>
      <c r="C38" s="174">
        <v>23999</v>
      </c>
      <c r="D38" s="174"/>
      <c r="E38" s="146" t="s">
        <v>155</v>
      </c>
      <c r="F38" s="359"/>
      <c r="G38" s="163" t="s">
        <v>21</v>
      </c>
      <c r="H38" s="166"/>
    </row>
    <row r="39" spans="1:9" s="167" customFormat="1" x14ac:dyDescent="0.35">
      <c r="A39" s="114" t="s">
        <v>158</v>
      </c>
      <c r="B39" s="114" t="s">
        <v>159</v>
      </c>
      <c r="C39" s="174">
        <v>29999</v>
      </c>
      <c r="D39" s="174"/>
      <c r="E39" s="146" t="s">
        <v>115</v>
      </c>
      <c r="F39" s="359"/>
      <c r="G39" s="163" t="s">
        <v>21</v>
      </c>
      <c r="H39" s="166"/>
    </row>
    <row r="40" spans="1:9" s="164" customFormat="1" x14ac:dyDescent="0.35">
      <c r="A40" s="114" t="s">
        <v>160</v>
      </c>
      <c r="B40" s="114" t="s">
        <v>161</v>
      </c>
      <c r="C40" s="174">
        <v>39999</v>
      </c>
      <c r="D40" s="174"/>
      <c r="E40" s="146" t="s">
        <v>115</v>
      </c>
      <c r="F40" s="359"/>
      <c r="G40" s="163" t="s">
        <v>21</v>
      </c>
      <c r="H40" s="166"/>
    </row>
    <row r="41" spans="1:9" s="164" customFormat="1" x14ac:dyDescent="0.35">
      <c r="A41" s="114"/>
      <c r="B41" s="114"/>
      <c r="C41" s="174"/>
      <c r="D41" s="174"/>
      <c r="E41" s="144"/>
      <c r="F41" s="363"/>
      <c r="G41" s="163"/>
      <c r="H41" s="166"/>
    </row>
    <row r="42" spans="1:9" s="164" customFormat="1" x14ac:dyDescent="0.35">
      <c r="A42" s="136" t="s">
        <v>162</v>
      </c>
      <c r="B42" s="136" t="s">
        <v>70</v>
      </c>
      <c r="C42" s="173"/>
      <c r="D42" s="173"/>
      <c r="E42" s="136"/>
      <c r="F42" s="136"/>
      <c r="G42" s="136"/>
      <c r="H42" s="166"/>
    </row>
    <row r="43" spans="1:9" s="164" customFormat="1" x14ac:dyDescent="0.35">
      <c r="A43" s="114" t="s">
        <v>163</v>
      </c>
      <c r="B43" s="114" t="s">
        <v>164</v>
      </c>
      <c r="C43" s="174">
        <v>30999</v>
      </c>
      <c r="D43" s="174"/>
      <c r="E43" s="144" t="s">
        <v>115</v>
      </c>
      <c r="F43" s="144"/>
      <c r="G43" s="132" t="s">
        <v>21</v>
      </c>
      <c r="H43" s="166"/>
    </row>
    <row r="44" spans="1:9" s="164" customFormat="1" x14ac:dyDescent="0.35">
      <c r="A44" s="114" t="s">
        <v>165</v>
      </c>
      <c r="B44" s="114" t="s">
        <v>166</v>
      </c>
      <c r="C44" s="174">
        <v>9899</v>
      </c>
      <c r="D44" s="174"/>
      <c r="E44" s="144" t="s">
        <v>115</v>
      </c>
      <c r="F44" s="144"/>
      <c r="G44" s="132" t="s">
        <v>21</v>
      </c>
      <c r="H44" s="166"/>
    </row>
    <row r="45" spans="1:9" s="164" customFormat="1" x14ac:dyDescent="0.35">
      <c r="A45" s="114" t="s">
        <v>167</v>
      </c>
      <c r="B45" s="114" t="s">
        <v>168</v>
      </c>
      <c r="C45" s="174">
        <v>37999</v>
      </c>
      <c r="D45" s="174"/>
      <c r="E45" s="146" t="s">
        <v>155</v>
      </c>
      <c r="F45" s="355"/>
      <c r="G45" s="132" t="s">
        <v>21</v>
      </c>
      <c r="H45" s="166"/>
    </row>
    <row r="46" spans="1:9" s="164" customFormat="1" x14ac:dyDescent="0.35">
      <c r="A46" s="114" t="s">
        <v>169</v>
      </c>
      <c r="B46" s="114" t="s">
        <v>170</v>
      </c>
      <c r="C46" s="174">
        <v>2600</v>
      </c>
      <c r="D46" s="174"/>
      <c r="E46" s="144" t="s">
        <v>115</v>
      </c>
      <c r="F46" s="144"/>
      <c r="G46" s="132"/>
      <c r="H46" s="166"/>
    </row>
    <row r="47" spans="1:9" s="164" customFormat="1" x14ac:dyDescent="0.35">
      <c r="A47" s="114" t="s">
        <v>171</v>
      </c>
      <c r="B47" s="114" t="s">
        <v>172</v>
      </c>
      <c r="C47" s="174">
        <v>66600</v>
      </c>
      <c r="D47" s="174"/>
      <c r="E47" s="146" t="s">
        <v>155</v>
      </c>
      <c r="F47" s="355"/>
      <c r="G47" s="132" t="s">
        <v>21</v>
      </c>
      <c r="H47" s="166"/>
    </row>
    <row r="48" spans="1:9" s="164" customFormat="1" x14ac:dyDescent="0.35">
      <c r="A48" s="114" t="s">
        <v>173</v>
      </c>
      <c r="B48" s="114" t="s">
        <v>174</v>
      </c>
      <c r="C48" s="174">
        <v>88999</v>
      </c>
      <c r="D48" s="174"/>
      <c r="E48" s="146" t="s">
        <v>155</v>
      </c>
      <c r="F48" s="355"/>
      <c r="G48" s="132" t="s">
        <v>21</v>
      </c>
      <c r="H48" s="166"/>
    </row>
    <row r="49" spans="1:8" s="164" customFormat="1" x14ac:dyDescent="0.35">
      <c r="A49" s="114" t="s">
        <v>175</v>
      </c>
      <c r="B49" s="114" t="s">
        <v>176</v>
      </c>
      <c r="C49" s="174">
        <v>760</v>
      </c>
      <c r="D49" s="174"/>
      <c r="E49" s="144" t="s">
        <v>115</v>
      </c>
      <c r="F49" s="355"/>
      <c r="G49" s="132" t="s">
        <v>21</v>
      </c>
      <c r="H49" s="166"/>
    </row>
    <row r="50" spans="1:8" s="164" customFormat="1" x14ac:dyDescent="0.35">
      <c r="A50" s="114"/>
      <c r="B50" s="114"/>
      <c r="C50" s="174"/>
      <c r="D50" s="174"/>
      <c r="E50" s="144"/>
      <c r="F50" s="144"/>
      <c r="G50" s="132"/>
      <c r="H50" s="166"/>
    </row>
    <row r="51" spans="1:8" s="164" customFormat="1" x14ac:dyDescent="0.35">
      <c r="A51" s="136" t="s">
        <v>177</v>
      </c>
      <c r="B51" s="136" t="s">
        <v>70</v>
      </c>
      <c r="C51" s="173"/>
      <c r="D51" s="173"/>
      <c r="E51" s="136"/>
      <c r="F51" s="136"/>
      <c r="G51" s="136"/>
      <c r="H51" s="166"/>
    </row>
    <row r="52" spans="1:8" s="164" customFormat="1" ht="105" x14ac:dyDescent="0.35">
      <c r="A52" s="114" t="s">
        <v>178</v>
      </c>
      <c r="B52" s="114" t="s">
        <v>470</v>
      </c>
      <c r="C52" s="354">
        <v>41999</v>
      </c>
      <c r="D52" s="354"/>
      <c r="E52" s="357" t="s">
        <v>100</v>
      </c>
      <c r="F52" s="364"/>
      <c r="G52" s="132"/>
      <c r="H52" s="166"/>
    </row>
    <row r="53" spans="1:8" s="164" customFormat="1" ht="105" x14ac:dyDescent="0.35">
      <c r="A53" s="114" t="s">
        <v>179</v>
      </c>
      <c r="B53" s="114" t="s">
        <v>471</v>
      </c>
      <c r="C53" s="354">
        <v>52999</v>
      </c>
      <c r="D53" s="354"/>
      <c r="E53" s="357" t="s">
        <v>100</v>
      </c>
      <c r="F53" s="364"/>
      <c r="G53" s="132"/>
      <c r="H53" s="166"/>
    </row>
    <row r="54" spans="1:8" s="164" customFormat="1" ht="105" x14ac:dyDescent="0.35">
      <c r="A54" s="114" t="s">
        <v>180</v>
      </c>
      <c r="B54" s="114" t="s">
        <v>472</v>
      </c>
      <c r="C54" s="354">
        <v>72999</v>
      </c>
      <c r="D54" s="354"/>
      <c r="E54" s="357" t="s">
        <v>100</v>
      </c>
      <c r="F54" s="364"/>
      <c r="G54" s="132"/>
      <c r="H54" s="166"/>
    </row>
    <row r="55" spans="1:8" s="164" customFormat="1" x14ac:dyDescent="0.35">
      <c r="A55" s="114"/>
      <c r="B55" s="114"/>
      <c r="C55" s="176"/>
      <c r="D55" s="176"/>
      <c r="E55" s="47"/>
      <c r="F55" s="47"/>
      <c r="G55" s="132"/>
      <c r="H55" s="166"/>
    </row>
    <row r="56" spans="1:8" s="164" customFormat="1" x14ac:dyDescent="0.35">
      <c r="A56" s="136" t="s">
        <v>181</v>
      </c>
      <c r="B56" s="136" t="s">
        <v>70</v>
      </c>
      <c r="C56" s="173"/>
      <c r="D56" s="173"/>
      <c r="E56" s="136"/>
      <c r="F56" s="136"/>
      <c r="G56" s="136"/>
      <c r="H56" s="166"/>
    </row>
    <row r="57" spans="1:8" s="164" customFormat="1" x14ac:dyDescent="0.35">
      <c r="A57" s="114" t="s">
        <v>182</v>
      </c>
      <c r="B57" s="114" t="s">
        <v>183</v>
      </c>
      <c r="C57" s="354">
        <v>8999</v>
      </c>
      <c r="D57" s="354">
        <v>14999</v>
      </c>
      <c r="E57" s="357" t="s">
        <v>519</v>
      </c>
      <c r="F57" s="364">
        <v>3</v>
      </c>
      <c r="G57" s="132" t="s">
        <v>21</v>
      </c>
      <c r="H57" s="166"/>
    </row>
    <row r="58" spans="1:8" s="164" customFormat="1" x14ac:dyDescent="0.35">
      <c r="A58" s="114" t="s">
        <v>184</v>
      </c>
      <c r="B58" s="114" t="s">
        <v>185</v>
      </c>
      <c r="C58" s="174">
        <v>12249</v>
      </c>
      <c r="D58" s="174"/>
      <c r="E58" s="144" t="s">
        <v>115</v>
      </c>
      <c r="F58" s="144"/>
      <c r="G58" s="132" t="s">
        <v>21</v>
      </c>
      <c r="H58" s="166"/>
    </row>
    <row r="59" spans="1:8" s="164" customFormat="1" x14ac:dyDescent="0.35">
      <c r="A59" s="114" t="s">
        <v>186</v>
      </c>
      <c r="B59" s="114" t="s">
        <v>187</v>
      </c>
      <c r="C59" s="174">
        <v>8999</v>
      </c>
      <c r="D59" s="174"/>
      <c r="E59" s="144" t="s">
        <v>115</v>
      </c>
      <c r="F59" s="144"/>
      <c r="G59" s="132" t="s">
        <v>21</v>
      </c>
      <c r="H59" s="166"/>
    </row>
    <row r="60" spans="1:8" s="164" customFormat="1" x14ac:dyDescent="0.35">
      <c r="A60" s="114"/>
      <c r="B60" s="114"/>
      <c r="C60" s="174"/>
      <c r="D60" s="174"/>
      <c r="E60" s="144"/>
      <c r="F60" s="144"/>
      <c r="G60" s="132"/>
      <c r="H60" s="166"/>
    </row>
    <row r="61" spans="1:8" s="164" customFormat="1" ht="42" x14ac:dyDescent="0.35">
      <c r="A61" s="136" t="s">
        <v>188</v>
      </c>
      <c r="B61" s="136" t="s">
        <v>70</v>
      </c>
      <c r="C61" s="173"/>
      <c r="D61" s="173"/>
      <c r="E61" s="136"/>
      <c r="F61" s="136"/>
      <c r="G61" s="136"/>
      <c r="H61" s="166"/>
    </row>
    <row r="62" spans="1:8" s="164" customFormat="1" x14ac:dyDescent="0.35">
      <c r="A62" s="114" t="s">
        <v>189</v>
      </c>
      <c r="B62" s="114" t="s">
        <v>190</v>
      </c>
      <c r="C62" s="357">
        <v>37999</v>
      </c>
      <c r="D62" s="357">
        <v>49999</v>
      </c>
      <c r="E62" s="357" t="s">
        <v>519</v>
      </c>
      <c r="F62" s="376">
        <v>20</v>
      </c>
      <c r="G62" s="132" t="s">
        <v>21</v>
      </c>
      <c r="H62" s="166"/>
    </row>
    <row r="63" spans="1:8" s="164" customFormat="1" x14ac:dyDescent="0.35">
      <c r="A63" s="114" t="s">
        <v>184</v>
      </c>
      <c r="B63" s="114" t="s">
        <v>185</v>
      </c>
      <c r="C63" s="174">
        <v>12249</v>
      </c>
      <c r="D63" s="174"/>
      <c r="E63" s="144" t="s">
        <v>115</v>
      </c>
      <c r="F63" s="144"/>
      <c r="G63" s="132" t="s">
        <v>21</v>
      </c>
      <c r="H63" s="166"/>
    </row>
    <row r="64" spans="1:8" s="164" customFormat="1" x14ac:dyDescent="0.35">
      <c r="A64" s="114" t="s">
        <v>186</v>
      </c>
      <c r="B64" s="114" t="s">
        <v>187</v>
      </c>
      <c r="C64" s="174">
        <v>8999</v>
      </c>
      <c r="D64" s="174"/>
      <c r="E64" s="144" t="s">
        <v>115</v>
      </c>
      <c r="F64" s="144"/>
      <c r="G64" s="132" t="s">
        <v>21</v>
      </c>
      <c r="H64" s="166"/>
    </row>
    <row r="65" spans="1:8" s="164" customFormat="1" x14ac:dyDescent="0.35">
      <c r="A65" s="114"/>
      <c r="B65" s="114"/>
      <c r="C65" s="174"/>
      <c r="D65" s="174"/>
      <c r="E65" s="144"/>
      <c r="F65" s="144"/>
      <c r="G65" s="132"/>
      <c r="H65" s="166"/>
    </row>
    <row r="66" spans="1:8" s="164" customFormat="1" ht="42" x14ac:dyDescent="0.35">
      <c r="A66" s="136" t="s">
        <v>191</v>
      </c>
      <c r="B66" s="136" t="s">
        <v>70</v>
      </c>
      <c r="C66" s="173"/>
      <c r="D66" s="173"/>
      <c r="E66" s="136"/>
      <c r="F66" s="136"/>
      <c r="G66" s="136"/>
      <c r="H66" s="166"/>
    </row>
    <row r="67" spans="1:8" s="164" customFormat="1" x14ac:dyDescent="0.35">
      <c r="A67" s="114" t="s">
        <v>192</v>
      </c>
      <c r="B67" s="114" t="s">
        <v>193</v>
      </c>
      <c r="C67" s="174">
        <v>43506</v>
      </c>
      <c r="D67" s="174"/>
      <c r="E67" s="144" t="s">
        <v>115</v>
      </c>
      <c r="F67" s="144"/>
      <c r="G67" s="132" t="s">
        <v>21</v>
      </c>
      <c r="H67" s="166"/>
    </row>
    <row r="68" spans="1:8" s="164" customFormat="1" x14ac:dyDescent="0.35">
      <c r="A68" s="114" t="s">
        <v>184</v>
      </c>
      <c r="B68" s="114" t="s">
        <v>185</v>
      </c>
      <c r="C68" s="174">
        <v>12249</v>
      </c>
      <c r="D68" s="174"/>
      <c r="E68" s="144" t="s">
        <v>115</v>
      </c>
      <c r="F68" s="144"/>
      <c r="G68" s="132" t="s">
        <v>21</v>
      </c>
      <c r="H68" s="166"/>
    </row>
    <row r="69" spans="1:8" s="164" customFormat="1" x14ac:dyDescent="0.35">
      <c r="A69" s="114" t="s">
        <v>186</v>
      </c>
      <c r="B69" s="114" t="s">
        <v>187</v>
      </c>
      <c r="C69" s="174">
        <v>8999</v>
      </c>
      <c r="D69" s="174"/>
      <c r="E69" s="144" t="s">
        <v>115</v>
      </c>
      <c r="F69" s="144"/>
      <c r="G69" s="132" t="s">
        <v>21</v>
      </c>
      <c r="H69" s="166"/>
    </row>
    <row r="70" spans="1:8" s="164" customFormat="1" x14ac:dyDescent="0.35">
      <c r="A70" s="261"/>
      <c r="B70" s="262"/>
      <c r="C70" s="174"/>
      <c r="D70" s="174"/>
      <c r="E70" s="144"/>
      <c r="F70" s="363"/>
      <c r="G70" s="263"/>
      <c r="H70" s="166"/>
    </row>
    <row r="71" spans="1:8" s="167" customFormat="1" ht="42" x14ac:dyDescent="0.35">
      <c r="A71" s="136" t="s">
        <v>194</v>
      </c>
      <c r="B71" s="136"/>
      <c r="C71" s="173"/>
      <c r="D71" s="173"/>
      <c r="E71" s="136"/>
      <c r="F71" s="136"/>
      <c r="G71" s="136"/>
      <c r="H71" s="166"/>
    </row>
    <row r="72" spans="1:8" s="167" customFormat="1" x14ac:dyDescent="0.35">
      <c r="A72" s="114" t="s">
        <v>195</v>
      </c>
      <c r="B72" s="178" t="s">
        <v>196</v>
      </c>
      <c r="C72" s="174">
        <v>36628</v>
      </c>
      <c r="D72" s="174"/>
      <c r="E72" s="146" t="s">
        <v>115</v>
      </c>
      <c r="F72" s="146"/>
      <c r="G72" s="132" t="s">
        <v>21</v>
      </c>
      <c r="H72" s="166"/>
    </row>
    <row r="73" spans="1:8" s="167" customFormat="1" x14ac:dyDescent="0.35">
      <c r="A73" s="114" t="s">
        <v>197</v>
      </c>
      <c r="B73" s="178" t="s">
        <v>198</v>
      </c>
      <c r="C73" s="174">
        <v>54317</v>
      </c>
      <c r="D73" s="174"/>
      <c r="E73" s="146" t="s">
        <v>115</v>
      </c>
      <c r="F73" s="146"/>
      <c r="G73" s="132" t="s">
        <v>21</v>
      </c>
      <c r="H73" s="166"/>
    </row>
    <row r="74" spans="1:8" s="167" customFormat="1" x14ac:dyDescent="0.35">
      <c r="A74" s="114" t="s">
        <v>199</v>
      </c>
      <c r="B74" s="178" t="s">
        <v>200</v>
      </c>
      <c r="C74" s="174">
        <v>46143</v>
      </c>
      <c r="D74" s="174"/>
      <c r="E74" s="146" t="s">
        <v>115</v>
      </c>
      <c r="F74" s="146"/>
      <c r="G74" s="132" t="s">
        <v>21</v>
      </c>
      <c r="H74" s="166"/>
    </row>
    <row r="75" spans="1:8" s="167" customFormat="1" x14ac:dyDescent="0.35">
      <c r="A75" s="114" t="s">
        <v>201</v>
      </c>
      <c r="B75" s="179" t="s">
        <v>202</v>
      </c>
      <c r="C75" s="174">
        <v>88402</v>
      </c>
      <c r="D75" s="174"/>
      <c r="E75" s="146" t="s">
        <v>115</v>
      </c>
      <c r="F75" s="146"/>
      <c r="G75" s="132" t="s">
        <v>21</v>
      </c>
      <c r="H75" s="166"/>
    </row>
    <row r="76" spans="1:8" s="164" customFormat="1" x14ac:dyDescent="0.35">
      <c r="A76" s="114" t="s">
        <v>203</v>
      </c>
      <c r="B76" s="179" t="s">
        <v>204</v>
      </c>
      <c r="C76" s="174">
        <v>127180</v>
      </c>
      <c r="D76" s="174"/>
      <c r="E76" s="146" t="s">
        <v>115</v>
      </c>
      <c r="F76" s="146"/>
      <c r="G76" s="132"/>
      <c r="H76" s="166"/>
    </row>
    <row r="77" spans="1:8" s="164" customFormat="1" x14ac:dyDescent="0.35">
      <c r="A77" s="86"/>
      <c r="B77" s="86"/>
      <c r="C77" s="176"/>
      <c r="D77" s="176"/>
      <c r="E77" s="47"/>
      <c r="F77" s="47"/>
      <c r="G77" s="177"/>
      <c r="H77" s="166"/>
    </row>
    <row r="78" spans="1:8" s="167" customFormat="1" x14ac:dyDescent="0.35">
      <c r="A78" s="420" t="s">
        <v>205</v>
      </c>
      <c r="B78" s="421"/>
      <c r="C78" s="173"/>
      <c r="D78" s="173"/>
      <c r="E78" s="136"/>
      <c r="F78" s="361"/>
      <c r="G78" s="165"/>
      <c r="H78" s="166"/>
    </row>
    <row r="79" spans="1:8" s="167" customFormat="1" x14ac:dyDescent="0.35">
      <c r="A79" s="114" t="s">
        <v>206</v>
      </c>
      <c r="B79" s="114" t="s">
        <v>207</v>
      </c>
      <c r="C79" s="174">
        <v>71499</v>
      </c>
      <c r="D79" s="174"/>
      <c r="E79" s="146" t="s">
        <v>115</v>
      </c>
      <c r="F79" s="146"/>
      <c r="G79" s="132" t="s">
        <v>21</v>
      </c>
      <c r="H79" s="166"/>
    </row>
    <row r="80" spans="1:8" s="167" customFormat="1" x14ac:dyDescent="0.35">
      <c r="A80" s="114" t="s">
        <v>208</v>
      </c>
      <c r="B80" s="114" t="s">
        <v>209</v>
      </c>
      <c r="C80" s="174">
        <v>85999</v>
      </c>
      <c r="D80" s="174"/>
      <c r="E80" s="146" t="s">
        <v>115</v>
      </c>
      <c r="F80" s="146"/>
      <c r="G80" s="132" t="s">
        <v>21</v>
      </c>
      <c r="H80" s="166"/>
    </row>
    <row r="81" spans="1:8" s="167" customFormat="1" x14ac:dyDescent="0.35">
      <c r="A81" s="114" t="s">
        <v>210</v>
      </c>
      <c r="B81" s="114" t="s">
        <v>211</v>
      </c>
      <c r="C81" s="174">
        <v>260999</v>
      </c>
      <c r="D81" s="174"/>
      <c r="E81" s="146" t="s">
        <v>115</v>
      </c>
      <c r="F81" s="146"/>
      <c r="G81" s="132" t="s">
        <v>21</v>
      </c>
      <c r="H81" s="166"/>
    </row>
    <row r="82" spans="1:8" s="164" customFormat="1" x14ac:dyDescent="0.35">
      <c r="A82" s="181"/>
      <c r="B82" s="119"/>
      <c r="G82" s="132"/>
      <c r="H82" s="166"/>
    </row>
  </sheetData>
  <mergeCells count="5">
    <mergeCell ref="A78:B78"/>
    <mergeCell ref="A5:B5"/>
    <mergeCell ref="A35:B35"/>
    <mergeCell ref="A24:B24"/>
    <mergeCell ref="A13:B13"/>
  </mergeCells>
  <phoneticPr fontId="22" type="noConversion"/>
  <hyperlinks>
    <hyperlink ref="G16" r:id="rId1" xr:uid="{3C78359C-A3FE-4B98-A75C-5385D6B7C38A}"/>
    <hyperlink ref="G47" r:id="rId2" xr:uid="{058D65EB-3298-4176-8916-4C5EAFC9130C}"/>
    <hyperlink ref="G48" r:id="rId3" xr:uid="{5F0FFC44-7A1A-4B17-BFE4-0E079B35A124}"/>
    <hyperlink ref="G30" r:id="rId4" xr:uid="{D7E4BAAB-917F-438F-B62E-D97879301607}"/>
    <hyperlink ref="G29" r:id="rId5" xr:uid="{5E2B7232-7A40-431D-AE8F-55E30FF75A75}"/>
    <hyperlink ref="G28" r:id="rId6" xr:uid="{B491D050-E53F-4D04-81FB-6D619B580651}"/>
    <hyperlink ref="G27" r:id="rId7" xr:uid="{3FB25C8A-62C9-434F-8CDC-C75BD6E118EB}"/>
    <hyperlink ref="G25" r:id="rId8" xr:uid="{56E94D04-B848-4667-967D-ADC51743C215}"/>
    <hyperlink ref="G21" r:id="rId9" xr:uid="{C177C1BE-CF01-4FD9-8566-2F763429D227}"/>
    <hyperlink ref="G38" r:id="rId10" xr:uid="{9B06A27D-5181-4A9F-9FEE-094700E089AF}"/>
    <hyperlink ref="G40" r:id="rId11" xr:uid="{32DE63AF-B3A1-4C5A-B468-4BFA282ED236}"/>
    <hyperlink ref="G39" r:id="rId12" xr:uid="{B544A63B-E5D1-4B62-9D89-00BD82A703F6}"/>
    <hyperlink ref="G17" r:id="rId13" xr:uid="{A1EB9C07-42C7-43CF-92D9-E36144DE0047}"/>
    <hyperlink ref="G36" r:id="rId14" xr:uid="{5BD5A3BE-DFCB-4B7C-BED6-A444DD9DBFBF}"/>
    <hyperlink ref="G75" r:id="rId15" xr:uid="{5087179B-C821-4D34-BDB5-EFD155120ECC}"/>
    <hyperlink ref="G74" r:id="rId16" xr:uid="{8D23422A-587F-40B8-8738-B84CE9DB56DD}"/>
    <hyperlink ref="G72" r:id="rId17" xr:uid="{BE4BC0CB-5B7E-4FB1-969E-7097BEDD314A}"/>
    <hyperlink ref="G73" r:id="rId18" xr:uid="{88A57A14-17BA-46B6-A99F-4046CFBA6865}"/>
    <hyperlink ref="G58:G59" r:id="rId19" display="SPEC" xr:uid="{F0286FD0-073E-4C9A-84DC-43DE1FD952DF}"/>
    <hyperlink ref="G57" r:id="rId20" xr:uid="{E6A715D0-324B-4512-8298-B0E49954D9A6}"/>
    <hyperlink ref="G63:G64" r:id="rId21" display="SPEC" xr:uid="{0BD58196-F55B-42FA-8985-C8D9955F9054}"/>
    <hyperlink ref="G62" r:id="rId22" xr:uid="{379B4F1B-9EA8-427F-9C2A-A44D50B82CFD}"/>
    <hyperlink ref="G68:G69" r:id="rId23" display="SPEC" xr:uid="{2CEF101E-F098-445F-AF62-9B9611B65CAC}"/>
    <hyperlink ref="G67" r:id="rId24" xr:uid="{47E4DEFE-8C96-48B9-AD24-E32ED174E1B9}"/>
    <hyperlink ref="G11" r:id="rId25" xr:uid="{6342A16E-4DCF-41B0-BEE8-8C85D433EB08}"/>
    <hyperlink ref="G80" r:id="rId26" xr:uid="{32EAD3E2-C38C-4AA4-A8C7-A5C2AF0FF7E4}"/>
    <hyperlink ref="G79" r:id="rId27" xr:uid="{95062CE8-275A-44EE-8FC4-C7F831B857C5}"/>
    <hyperlink ref="G81" r:id="rId28" xr:uid="{C349AAB9-84E1-4678-B641-37B74CFB0FDC}"/>
    <hyperlink ref="G18" r:id="rId29" xr:uid="{BC66FCCA-639D-4EDA-94F9-A925D35C952B}"/>
    <hyperlink ref="G32" r:id="rId30" xr:uid="{6501AE12-EB4A-4909-9F3B-0DFDEB5CE117}"/>
    <hyperlink ref="G14" r:id="rId31" xr:uid="{5F37D20F-4CEC-49C8-8B4F-F5C8D02D3B7C}"/>
    <hyperlink ref="G15" r:id="rId32" xr:uid="{AD4C045D-4934-4641-8603-98DF541A3274}"/>
    <hyperlink ref="G7:G10" r:id="rId33" display="SPEC" xr:uid="{E451F9D3-05C6-46ED-A859-AC0534043F9E}"/>
    <hyperlink ref="G31" r:id="rId34" xr:uid="{76EDF1E3-FA38-4816-ABF0-B7E1E904E993}"/>
    <hyperlink ref="G33" r:id="rId35" xr:uid="{CF67F1CF-47E4-41ED-926C-5CF64ED11B78}"/>
    <hyperlink ref="G26" r:id="rId36" xr:uid="{2E05605F-F7FB-4154-9E0D-BCAC6FB1CBB1}"/>
    <hyperlink ref="G22" r:id="rId37" xr:uid="{C8C88FE6-BFBA-431E-B61E-C41710249189}"/>
  </hyperlinks>
  <pageMargins left="0.7" right="0.7" top="0.75" bottom="0.75" header="0.3" footer="0.3"/>
  <pageSetup paperSize="9" scale="35" orientation="portrait" r:id="rId38"/>
  <drawing r:id="rId3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0"/>
  <sheetViews>
    <sheetView zoomScale="60" zoomScaleNormal="60" workbookViewId="0">
      <selection activeCell="B19" sqref="B19"/>
    </sheetView>
  </sheetViews>
  <sheetFormatPr defaultColWidth="8.5546875" defaultRowHeight="21" x14ac:dyDescent="0.4"/>
  <cols>
    <col min="1" max="1" width="33.77734375" style="86" customWidth="1"/>
    <col min="2" max="2" width="135.44140625" style="86" customWidth="1"/>
    <col min="3" max="4" width="19.5546875" style="87" customWidth="1"/>
    <col min="5" max="5" width="30.44140625" style="87" customWidth="1"/>
    <col min="6" max="6" width="19.5546875" style="105" customWidth="1"/>
    <col min="7" max="7" width="13" style="84" bestFit="1" customWidth="1"/>
    <col min="8" max="8" width="11.44140625" style="84" bestFit="1" customWidth="1"/>
    <col min="9" max="9" width="15.44140625" style="84" bestFit="1" customWidth="1"/>
    <col min="10" max="16384" width="8.5546875" style="84"/>
  </cols>
  <sheetData>
    <row r="1" spans="1:10" ht="111.6" customHeight="1" x14ac:dyDescent="0.4">
      <c r="A1" s="100"/>
      <c r="B1" s="71"/>
      <c r="C1" s="72"/>
      <c r="D1" s="72"/>
      <c r="E1" s="72"/>
      <c r="F1" s="74"/>
    </row>
    <row r="2" spans="1:10" s="47" customFormat="1" ht="49.05" customHeight="1" x14ac:dyDescent="0.3">
      <c r="A2" s="133" t="s">
        <v>13</v>
      </c>
      <c r="B2" s="133" t="s">
        <v>14</v>
      </c>
      <c r="C2" s="134" t="s">
        <v>78</v>
      </c>
      <c r="D2" s="134" t="s">
        <v>520</v>
      </c>
      <c r="E2" s="139" t="s">
        <v>15</v>
      </c>
      <c r="F2" s="135" t="s">
        <v>16</v>
      </c>
      <c r="G2" s="430"/>
      <c r="H2" s="431"/>
      <c r="I2" s="431"/>
      <c r="J2" s="431"/>
    </row>
    <row r="3" spans="1:10" s="85" customFormat="1" x14ac:dyDescent="0.4">
      <c r="A3" s="100"/>
      <c r="B3" s="76"/>
      <c r="C3" s="77"/>
      <c r="D3" s="77"/>
      <c r="E3" s="77"/>
      <c r="F3" s="79"/>
    </row>
    <row r="4" spans="1:10" s="85" customFormat="1" ht="10.35" customHeight="1" x14ac:dyDescent="0.4">
      <c r="A4" s="101"/>
      <c r="B4" s="102"/>
      <c r="C4" s="103"/>
      <c r="D4" s="103"/>
      <c r="E4" s="103"/>
      <c r="F4" s="104"/>
    </row>
    <row r="5" spans="1:10" x14ac:dyDescent="0.4">
      <c r="A5" s="136" t="s">
        <v>212</v>
      </c>
      <c r="B5" s="136"/>
      <c r="C5" s="136"/>
      <c r="D5" s="136"/>
      <c r="E5" s="136"/>
      <c r="F5" s="136"/>
    </row>
    <row r="6" spans="1:10" ht="42" x14ac:dyDescent="0.4">
      <c r="A6" s="114" t="s">
        <v>213</v>
      </c>
      <c r="B6" s="114" t="s">
        <v>214</v>
      </c>
      <c r="C6" s="375">
        <v>5999</v>
      </c>
      <c r="D6" s="375">
        <v>6999</v>
      </c>
      <c r="E6" s="374" t="s">
        <v>521</v>
      </c>
      <c r="F6" s="163"/>
    </row>
    <row r="7" spans="1:10" ht="42" x14ac:dyDescent="0.4">
      <c r="A7" s="114" t="s">
        <v>215</v>
      </c>
      <c r="B7" s="114" t="s">
        <v>214</v>
      </c>
      <c r="C7" s="375">
        <v>9399</v>
      </c>
      <c r="D7" s="375">
        <v>9500</v>
      </c>
      <c r="E7" s="374" t="s">
        <v>521</v>
      </c>
      <c r="F7" s="163"/>
    </row>
    <row r="8" spans="1:10" ht="42" x14ac:dyDescent="0.4">
      <c r="A8" s="114" t="s">
        <v>216</v>
      </c>
      <c r="B8" s="114" t="s">
        <v>214</v>
      </c>
      <c r="C8" s="375">
        <v>7599</v>
      </c>
      <c r="D8" s="375">
        <v>8999</v>
      </c>
      <c r="E8" s="374" t="s">
        <v>521</v>
      </c>
      <c r="F8" s="163"/>
    </row>
    <row r="9" spans="1:10" x14ac:dyDescent="0.4">
      <c r="A9" s="114"/>
      <c r="B9" s="114"/>
      <c r="C9" s="162"/>
      <c r="D9" s="162"/>
      <c r="E9" s="162"/>
      <c r="F9" s="163"/>
    </row>
    <row r="10" spans="1:10" x14ac:dyDescent="0.4">
      <c r="A10" s="136" t="s">
        <v>559</v>
      </c>
      <c r="B10" s="136"/>
      <c r="C10" s="136"/>
      <c r="D10" s="136"/>
      <c r="E10" s="136"/>
      <c r="F10" s="136"/>
    </row>
    <row r="11" spans="1:10" ht="42" x14ac:dyDescent="0.4">
      <c r="A11" s="114" t="s">
        <v>560</v>
      </c>
      <c r="B11" s="114" t="s">
        <v>561</v>
      </c>
      <c r="C11" s="380">
        <v>9999</v>
      </c>
      <c r="D11" s="380"/>
      <c r="E11" s="374" t="s">
        <v>100</v>
      </c>
      <c r="F11" s="163"/>
    </row>
    <row r="12" spans="1:10" ht="42" x14ac:dyDescent="0.4">
      <c r="A12" s="114" t="s">
        <v>562</v>
      </c>
      <c r="B12" s="114" t="s">
        <v>563</v>
      </c>
      <c r="C12" s="380">
        <v>10999</v>
      </c>
      <c r="D12" s="380"/>
      <c r="E12" s="374" t="s">
        <v>100</v>
      </c>
      <c r="F12" s="163"/>
    </row>
    <row r="13" spans="1:10" ht="40.5" customHeight="1" x14ac:dyDescent="0.4">
      <c r="A13" s="114" t="s">
        <v>564</v>
      </c>
      <c r="B13" s="114" t="s">
        <v>565</v>
      </c>
      <c r="C13" s="380">
        <v>13499</v>
      </c>
      <c r="D13" s="380"/>
      <c r="E13" s="374" t="s">
        <v>100</v>
      </c>
      <c r="F13" s="163"/>
    </row>
    <row r="14" spans="1:10" ht="40.5" customHeight="1" x14ac:dyDescent="0.4">
      <c r="A14" s="114" t="s">
        <v>566</v>
      </c>
      <c r="B14" s="114" t="s">
        <v>567</v>
      </c>
      <c r="C14" s="380">
        <v>14999</v>
      </c>
      <c r="D14" s="380"/>
      <c r="E14" s="374" t="s">
        <v>100</v>
      </c>
      <c r="F14" s="163"/>
    </row>
    <row r="15" spans="1:10" ht="40.5" customHeight="1" x14ac:dyDescent="0.4">
      <c r="A15" s="114" t="s">
        <v>568</v>
      </c>
      <c r="B15" s="114" t="s">
        <v>569</v>
      </c>
      <c r="C15" s="380">
        <v>22499</v>
      </c>
      <c r="D15" s="380"/>
      <c r="E15" s="374" t="s">
        <v>100</v>
      </c>
      <c r="F15" s="163"/>
    </row>
    <row r="16" spans="1:10" ht="40.5" customHeight="1" x14ac:dyDescent="0.4">
      <c r="A16" s="114"/>
      <c r="B16" s="114"/>
      <c r="C16" s="114"/>
      <c r="D16" s="114"/>
      <c r="E16" s="114"/>
      <c r="F16" s="163"/>
    </row>
    <row r="17" spans="1:6" x14ac:dyDescent="0.4">
      <c r="A17" s="136" t="s">
        <v>217</v>
      </c>
      <c r="B17" s="136"/>
      <c r="C17" s="136"/>
      <c r="D17" s="136"/>
      <c r="E17" s="136"/>
      <c r="F17" s="136"/>
    </row>
    <row r="18" spans="1:6" x14ac:dyDescent="0.4">
      <c r="A18" s="114" t="s">
        <v>218</v>
      </c>
      <c r="B18" s="114" t="s">
        <v>219</v>
      </c>
      <c r="C18" s="162">
        <v>350</v>
      </c>
      <c r="D18" s="162"/>
      <c r="E18" s="144" t="s">
        <v>115</v>
      </c>
      <c r="F18" s="115"/>
    </row>
    <row r="19" spans="1:6" x14ac:dyDescent="0.4">
      <c r="A19" s="114" t="s">
        <v>220</v>
      </c>
      <c r="B19" s="114" t="s">
        <v>221</v>
      </c>
      <c r="C19" s="162">
        <v>899</v>
      </c>
      <c r="D19" s="162"/>
      <c r="E19" s="144" t="s">
        <v>115</v>
      </c>
      <c r="F19" s="115"/>
    </row>
    <row r="20" spans="1:6" x14ac:dyDescent="0.4">
      <c r="A20" s="114" t="s">
        <v>222</v>
      </c>
      <c r="B20" s="114" t="s">
        <v>223</v>
      </c>
      <c r="C20" s="162">
        <v>1200</v>
      </c>
      <c r="D20" s="162"/>
      <c r="E20" s="144" t="s">
        <v>115</v>
      </c>
      <c r="F20" s="115"/>
    </row>
  </sheetData>
  <mergeCells count="1">
    <mergeCell ref="G2:J2"/>
  </mergeCells>
  <phoneticPr fontId="22"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4F7D-004D-4220-8F22-874FB72F3281}">
  <dimension ref="A1:J69"/>
  <sheetViews>
    <sheetView zoomScale="60" zoomScaleNormal="60" workbookViewId="0">
      <selection activeCell="B6" sqref="A6:B7"/>
    </sheetView>
  </sheetViews>
  <sheetFormatPr defaultColWidth="8.5546875" defaultRowHeight="21" x14ac:dyDescent="0.4"/>
  <cols>
    <col min="1" max="1" width="33.77734375" style="86" customWidth="1"/>
    <col min="2" max="2" width="135.44140625" style="86" customWidth="1"/>
    <col min="3" max="3" width="48.77734375" style="87" bestFit="1" customWidth="1"/>
    <col min="4" max="4" width="48.77734375" style="87" customWidth="1"/>
    <col min="5" max="5" width="30.44140625" style="87" customWidth="1"/>
    <col min="6" max="6" width="19.5546875" style="105" customWidth="1"/>
    <col min="7" max="7" width="13" style="84" bestFit="1" customWidth="1"/>
    <col min="8" max="8" width="11.44140625" style="84" bestFit="1" customWidth="1"/>
    <col min="9" max="9" width="15.44140625" style="84" bestFit="1" customWidth="1"/>
    <col min="10" max="16384" width="8.5546875" style="84"/>
  </cols>
  <sheetData>
    <row r="1" spans="1:10" ht="111.6" customHeight="1" x14ac:dyDescent="0.4">
      <c r="A1" s="100"/>
      <c r="B1" s="71"/>
      <c r="C1" s="72"/>
      <c r="D1" s="72"/>
      <c r="E1" s="72"/>
      <c r="F1" s="74"/>
    </row>
    <row r="2" spans="1:10" s="47" customFormat="1" ht="49.05" customHeight="1" x14ac:dyDescent="0.3">
      <c r="A2" s="133" t="s">
        <v>13</v>
      </c>
      <c r="B2" s="133" t="s">
        <v>14</v>
      </c>
      <c r="C2" s="134" t="s">
        <v>78</v>
      </c>
      <c r="D2" s="134" t="s">
        <v>581</v>
      </c>
      <c r="E2" s="139" t="s">
        <v>15</v>
      </c>
      <c r="F2" s="135" t="s">
        <v>582</v>
      </c>
      <c r="G2" s="430"/>
      <c r="H2" s="431"/>
      <c r="I2" s="431"/>
      <c r="J2" s="431"/>
    </row>
    <row r="3" spans="1:10" s="85" customFormat="1" x14ac:dyDescent="0.4">
      <c r="A3" s="100"/>
      <c r="B3" s="76"/>
      <c r="C3" s="77"/>
      <c r="D3" s="77"/>
      <c r="E3" s="77"/>
      <c r="F3" s="79"/>
    </row>
    <row r="4" spans="1:10" s="85" customFormat="1" ht="10.35" customHeight="1" x14ac:dyDescent="0.4">
      <c r="A4" s="101"/>
      <c r="B4" s="102"/>
      <c r="C4" s="103"/>
      <c r="D4" s="103"/>
      <c r="E4" s="103"/>
      <c r="F4" s="104"/>
    </row>
    <row r="5" spans="1:10" ht="28.8" x14ac:dyDescent="0.4">
      <c r="A5" s="218" t="s">
        <v>224</v>
      </c>
      <c r="B5" s="218"/>
      <c r="C5" s="240"/>
      <c r="D5" s="240"/>
      <c r="E5" s="218"/>
      <c r="F5" s="218"/>
    </row>
    <row r="6" spans="1:10" ht="105" x14ac:dyDescent="0.4">
      <c r="A6" s="444" t="s">
        <v>225</v>
      </c>
      <c r="B6" s="114" t="s">
        <v>226</v>
      </c>
      <c r="C6" s="446">
        <v>409090</v>
      </c>
      <c r="D6" s="446">
        <v>699999</v>
      </c>
      <c r="E6" s="446" t="s">
        <v>521</v>
      </c>
      <c r="F6" s="448">
        <v>1</v>
      </c>
    </row>
    <row r="7" spans="1:10" ht="168" x14ac:dyDescent="0.4">
      <c r="A7" s="445"/>
      <c r="B7" s="114" t="s">
        <v>227</v>
      </c>
      <c r="C7" s="447"/>
      <c r="D7" s="447"/>
      <c r="E7" s="447"/>
      <c r="F7" s="449"/>
    </row>
    <row r="9" spans="1:10" x14ac:dyDescent="0.4">
      <c r="A9" s="435" t="s">
        <v>228</v>
      </c>
      <c r="B9" s="273" t="s">
        <v>229</v>
      </c>
      <c r="C9" s="274" t="s">
        <v>230</v>
      </c>
      <c r="D9" s="393"/>
      <c r="E9" s="275"/>
      <c r="F9" s="47"/>
    </row>
    <row r="10" spans="1:10" x14ac:dyDescent="0.4">
      <c r="A10" s="436"/>
      <c r="B10" s="273" t="s">
        <v>231</v>
      </c>
      <c r="C10" s="274" t="s">
        <v>232</v>
      </c>
      <c r="D10" s="393"/>
      <c r="E10" s="275"/>
      <c r="F10" s="47"/>
    </row>
    <row r="11" spans="1:10" x14ac:dyDescent="0.4">
      <c r="A11" s="436"/>
      <c r="B11" s="276" t="s">
        <v>233</v>
      </c>
      <c r="C11" s="274" t="s">
        <v>234</v>
      </c>
      <c r="D11" s="393"/>
      <c r="E11" s="275"/>
      <c r="F11" s="47"/>
    </row>
    <row r="12" spans="1:10" x14ac:dyDescent="0.4">
      <c r="A12" s="437"/>
      <c r="B12" s="276" t="s">
        <v>235</v>
      </c>
      <c r="C12" s="277" t="s">
        <v>236</v>
      </c>
      <c r="D12" s="394"/>
      <c r="E12" s="275"/>
      <c r="F12" s="47"/>
    </row>
    <row r="13" spans="1:10" x14ac:dyDescent="0.4">
      <c r="A13" s="278" t="s">
        <v>237</v>
      </c>
      <c r="B13" s="279" t="s">
        <v>238</v>
      </c>
      <c r="C13" s="280" t="s">
        <v>239</v>
      </c>
      <c r="D13" s="395"/>
      <c r="E13" s="281"/>
      <c r="F13" s="281"/>
    </row>
    <row r="14" spans="1:10" x14ac:dyDescent="0.4">
      <c r="A14" s="282"/>
      <c r="B14" s="283" t="s">
        <v>240</v>
      </c>
      <c r="C14" s="284" t="s">
        <v>241</v>
      </c>
      <c r="D14" s="395"/>
      <c r="E14" s="281"/>
      <c r="F14" s="281"/>
    </row>
    <row r="15" spans="1:10" x14ac:dyDescent="0.4">
      <c r="A15" s="282"/>
      <c r="B15" s="283" t="s">
        <v>242</v>
      </c>
      <c r="C15" s="284" t="s">
        <v>243</v>
      </c>
      <c r="D15" s="395"/>
      <c r="E15" s="281"/>
      <c r="F15" s="281"/>
    </row>
    <row r="16" spans="1:10" x14ac:dyDescent="0.4">
      <c r="A16" s="282"/>
      <c r="B16" s="283" t="s">
        <v>244</v>
      </c>
      <c r="C16" s="284" t="s">
        <v>245</v>
      </c>
      <c r="D16" s="395"/>
      <c r="E16" s="281"/>
      <c r="F16" s="281"/>
    </row>
    <row r="17" spans="1:6" ht="63" x14ac:dyDescent="0.4">
      <c r="A17" s="282"/>
      <c r="B17" s="283" t="s">
        <v>246</v>
      </c>
      <c r="C17" s="285" t="s">
        <v>247</v>
      </c>
      <c r="D17" s="396"/>
      <c r="E17" s="281"/>
      <c r="F17" s="281"/>
    </row>
    <row r="18" spans="1:6" x14ac:dyDescent="0.4">
      <c r="A18" s="282"/>
      <c r="B18" s="283" t="s">
        <v>248</v>
      </c>
      <c r="C18" s="286" t="s">
        <v>249</v>
      </c>
      <c r="D18" s="397"/>
    </row>
    <row r="19" spans="1:6" x14ac:dyDescent="0.4">
      <c r="A19" s="282"/>
      <c r="B19" s="287" t="s">
        <v>250</v>
      </c>
      <c r="C19" s="288" t="s">
        <v>251</v>
      </c>
      <c r="D19" s="397"/>
    </row>
    <row r="20" spans="1:6" x14ac:dyDescent="0.4">
      <c r="A20" s="282"/>
      <c r="B20" s="287" t="s">
        <v>252</v>
      </c>
      <c r="C20" s="289" t="s">
        <v>253</v>
      </c>
      <c r="D20" s="395"/>
    </row>
    <row r="21" spans="1:6" ht="23.4" x14ac:dyDescent="0.4">
      <c r="A21" s="278" t="s">
        <v>254</v>
      </c>
      <c r="B21" s="290" t="s">
        <v>255</v>
      </c>
      <c r="C21" s="280" t="s">
        <v>256</v>
      </c>
      <c r="D21" s="395"/>
    </row>
    <row r="22" spans="1:6" ht="23.4" x14ac:dyDescent="0.4">
      <c r="A22" s="282"/>
      <c r="B22" s="291" t="s">
        <v>257</v>
      </c>
      <c r="C22" s="284" t="s">
        <v>258</v>
      </c>
      <c r="D22" s="395"/>
    </row>
    <row r="23" spans="1:6" x14ac:dyDescent="0.4">
      <c r="A23" s="282"/>
      <c r="B23" s="291" t="s">
        <v>259</v>
      </c>
      <c r="C23" s="284" t="s">
        <v>260</v>
      </c>
      <c r="D23" s="395"/>
    </row>
    <row r="24" spans="1:6" x14ac:dyDescent="0.4">
      <c r="A24" s="282"/>
      <c r="B24" s="283" t="s">
        <v>261</v>
      </c>
      <c r="C24" s="292" t="s">
        <v>262</v>
      </c>
      <c r="D24" s="398"/>
    </row>
    <row r="25" spans="1:6" x14ac:dyDescent="0.4">
      <c r="A25" s="282"/>
      <c r="B25" s="283" t="s">
        <v>263</v>
      </c>
      <c r="C25" s="292" t="s">
        <v>262</v>
      </c>
      <c r="D25" s="398"/>
    </row>
    <row r="26" spans="1:6" x14ac:dyDescent="0.4">
      <c r="A26" s="282"/>
      <c r="B26" s="283" t="s">
        <v>264</v>
      </c>
      <c r="C26" s="284" t="s">
        <v>265</v>
      </c>
      <c r="D26" s="395"/>
    </row>
    <row r="27" spans="1:6" x14ac:dyDescent="0.4">
      <c r="A27" s="282"/>
      <c r="B27" s="283" t="s">
        <v>266</v>
      </c>
      <c r="C27" s="284" t="s">
        <v>267</v>
      </c>
      <c r="D27" s="395"/>
    </row>
    <row r="28" spans="1:6" x14ac:dyDescent="0.4">
      <c r="A28" s="293"/>
      <c r="B28" s="294" t="s">
        <v>268</v>
      </c>
      <c r="C28" s="295" t="s">
        <v>269</v>
      </c>
      <c r="D28" s="395"/>
    </row>
    <row r="29" spans="1:6" x14ac:dyDescent="0.4">
      <c r="A29" s="278" t="s">
        <v>270</v>
      </c>
      <c r="B29" s="279" t="s">
        <v>271</v>
      </c>
      <c r="C29" s="280" t="s">
        <v>272</v>
      </c>
      <c r="D29" s="395"/>
    </row>
    <row r="30" spans="1:6" x14ac:dyDescent="0.4">
      <c r="A30" s="282"/>
      <c r="B30" s="283" t="s">
        <v>273</v>
      </c>
      <c r="C30" s="296" t="s">
        <v>274</v>
      </c>
      <c r="D30" s="399"/>
    </row>
    <row r="31" spans="1:6" x14ac:dyDescent="0.4">
      <c r="A31" s="282"/>
      <c r="B31" s="283" t="s">
        <v>275</v>
      </c>
      <c r="C31" s="296" t="s">
        <v>276</v>
      </c>
      <c r="D31" s="399"/>
    </row>
    <row r="32" spans="1:6" x14ac:dyDescent="0.4">
      <c r="A32" s="282"/>
      <c r="B32" s="291" t="s">
        <v>277</v>
      </c>
      <c r="C32" s="296" t="s">
        <v>278</v>
      </c>
      <c r="D32" s="399"/>
    </row>
    <row r="33" spans="1:4" x14ac:dyDescent="0.4">
      <c r="A33" s="282"/>
      <c r="B33" s="283" t="s">
        <v>279</v>
      </c>
      <c r="C33" s="296" t="s">
        <v>280</v>
      </c>
      <c r="D33" s="399"/>
    </row>
    <row r="34" spans="1:4" x14ac:dyDescent="0.4">
      <c r="A34" s="282"/>
      <c r="B34" s="287" t="s">
        <v>281</v>
      </c>
      <c r="C34" s="296" t="s">
        <v>282</v>
      </c>
      <c r="D34" s="399"/>
    </row>
    <row r="35" spans="1:4" x14ac:dyDescent="0.4">
      <c r="A35" s="282"/>
      <c r="B35" s="287" t="s">
        <v>283</v>
      </c>
      <c r="C35" s="297" t="s">
        <v>284</v>
      </c>
      <c r="D35" s="399"/>
    </row>
    <row r="36" spans="1:4" x14ac:dyDescent="0.4">
      <c r="A36" s="293"/>
      <c r="B36" s="294" t="s">
        <v>285</v>
      </c>
      <c r="C36" s="298" t="s">
        <v>286</v>
      </c>
      <c r="D36" s="400"/>
    </row>
    <row r="37" spans="1:4" x14ac:dyDescent="0.4">
      <c r="A37" s="278" t="s">
        <v>287</v>
      </c>
      <c r="B37" s="279" t="s">
        <v>288</v>
      </c>
      <c r="C37" s="280" t="s">
        <v>289</v>
      </c>
      <c r="D37" s="395"/>
    </row>
    <row r="38" spans="1:4" x14ac:dyDescent="0.4">
      <c r="A38" s="282"/>
      <c r="B38" s="299" t="s">
        <v>290</v>
      </c>
      <c r="C38" s="300" t="s">
        <v>291</v>
      </c>
      <c r="D38" s="395"/>
    </row>
    <row r="39" spans="1:4" x14ac:dyDescent="0.4">
      <c r="A39" s="282"/>
      <c r="B39" s="283" t="s">
        <v>292</v>
      </c>
      <c r="C39" s="286" t="s">
        <v>293</v>
      </c>
      <c r="D39" s="397"/>
    </row>
    <row r="40" spans="1:4" x14ac:dyDescent="0.4">
      <c r="A40" s="282"/>
      <c r="B40" s="283" t="s">
        <v>294</v>
      </c>
      <c r="C40" s="284" t="s">
        <v>295</v>
      </c>
      <c r="D40" s="395"/>
    </row>
    <row r="41" spans="1:4" x14ac:dyDescent="0.4">
      <c r="A41" s="293"/>
      <c r="B41" s="294" t="s">
        <v>296</v>
      </c>
      <c r="C41" s="295" t="s">
        <v>297</v>
      </c>
      <c r="D41" s="395"/>
    </row>
    <row r="42" spans="1:4" x14ac:dyDescent="0.4">
      <c r="A42" s="278" t="s">
        <v>298</v>
      </c>
      <c r="B42" s="301" t="s">
        <v>299</v>
      </c>
      <c r="C42" s="302" t="s">
        <v>300</v>
      </c>
      <c r="D42" s="395"/>
    </row>
    <row r="43" spans="1:4" x14ac:dyDescent="0.4">
      <c r="A43" s="282" t="s">
        <v>301</v>
      </c>
      <c r="B43" s="303" t="s">
        <v>302</v>
      </c>
      <c r="C43" s="304" t="s">
        <v>303</v>
      </c>
      <c r="D43" s="395"/>
    </row>
    <row r="44" spans="1:4" x14ac:dyDescent="0.4">
      <c r="A44" s="282"/>
      <c r="B44" s="303" t="s">
        <v>304</v>
      </c>
      <c r="C44" s="304" t="s">
        <v>305</v>
      </c>
      <c r="D44" s="395"/>
    </row>
    <row r="45" spans="1:4" x14ac:dyDescent="0.4">
      <c r="A45" s="282"/>
      <c r="B45" s="303" t="s">
        <v>306</v>
      </c>
      <c r="C45" s="304" t="s">
        <v>307</v>
      </c>
      <c r="D45" s="395"/>
    </row>
    <row r="46" spans="1:4" x14ac:dyDescent="0.4">
      <c r="A46" s="282"/>
      <c r="B46" s="305" t="s">
        <v>308</v>
      </c>
      <c r="C46" s="306" t="s">
        <v>309</v>
      </c>
      <c r="D46" s="395"/>
    </row>
    <row r="47" spans="1:4" x14ac:dyDescent="0.4">
      <c r="A47" s="293"/>
      <c r="B47" s="307" t="s">
        <v>310</v>
      </c>
      <c r="C47" s="308" t="s">
        <v>311</v>
      </c>
      <c r="D47" s="396"/>
    </row>
    <row r="48" spans="1:4" x14ac:dyDescent="0.4">
      <c r="A48" s="278" t="s">
        <v>312</v>
      </c>
      <c r="B48" s="279" t="s">
        <v>313</v>
      </c>
      <c r="C48" s="280" t="s">
        <v>314</v>
      </c>
      <c r="D48" s="395"/>
    </row>
    <row r="49" spans="1:4" x14ac:dyDescent="0.4">
      <c r="A49" s="282"/>
      <c r="B49" s="287" t="s">
        <v>315</v>
      </c>
      <c r="C49" s="289" t="s">
        <v>316</v>
      </c>
      <c r="D49" s="395"/>
    </row>
    <row r="50" spans="1:4" x14ac:dyDescent="0.4">
      <c r="A50" s="282"/>
      <c r="B50" s="287" t="s">
        <v>317</v>
      </c>
      <c r="C50" s="297" t="s">
        <v>318</v>
      </c>
      <c r="D50" s="399"/>
    </row>
    <row r="51" spans="1:4" x14ac:dyDescent="0.4">
      <c r="A51" s="293"/>
      <c r="B51" s="294" t="s">
        <v>319</v>
      </c>
      <c r="C51" s="295" t="s">
        <v>320</v>
      </c>
      <c r="D51" s="395"/>
    </row>
    <row r="52" spans="1:4" x14ac:dyDescent="0.4">
      <c r="A52" s="309" t="s">
        <v>321</v>
      </c>
      <c r="B52" s="310" t="s">
        <v>321</v>
      </c>
      <c r="C52" s="311" t="s">
        <v>322</v>
      </c>
      <c r="D52" s="395"/>
    </row>
    <row r="53" spans="1:4" x14ac:dyDescent="0.4">
      <c r="A53" s="278" t="s">
        <v>323</v>
      </c>
      <c r="B53" s="290" t="s">
        <v>324</v>
      </c>
      <c r="C53" s="280" t="s">
        <v>325</v>
      </c>
      <c r="D53" s="395"/>
    </row>
    <row r="54" spans="1:4" x14ac:dyDescent="0.4">
      <c r="A54" s="282"/>
      <c r="B54" s="291" t="s">
        <v>326</v>
      </c>
      <c r="C54" s="284" t="s">
        <v>327</v>
      </c>
      <c r="D54" s="395"/>
    </row>
    <row r="55" spans="1:4" x14ac:dyDescent="0.4">
      <c r="A55" s="282"/>
      <c r="B55" s="291" t="s">
        <v>328</v>
      </c>
      <c r="C55" s="284" t="s">
        <v>329</v>
      </c>
      <c r="D55" s="395"/>
    </row>
    <row r="56" spans="1:4" x14ac:dyDescent="0.4">
      <c r="A56" s="282"/>
      <c r="B56" s="291" t="s">
        <v>330</v>
      </c>
      <c r="C56" s="284" t="s">
        <v>331</v>
      </c>
      <c r="D56" s="395"/>
    </row>
    <row r="57" spans="1:4" ht="84" x14ac:dyDescent="0.4">
      <c r="A57" s="282"/>
      <c r="B57" s="312" t="s">
        <v>332</v>
      </c>
      <c r="C57" s="285" t="s">
        <v>333</v>
      </c>
      <c r="D57" s="396"/>
    </row>
    <row r="58" spans="1:4" x14ac:dyDescent="0.4">
      <c r="A58" s="278" t="s">
        <v>334</v>
      </c>
      <c r="B58" s="290" t="s">
        <v>335</v>
      </c>
      <c r="C58" s="313" t="s">
        <v>336</v>
      </c>
      <c r="D58" s="396"/>
    </row>
    <row r="59" spans="1:4" x14ac:dyDescent="0.4">
      <c r="A59" s="293"/>
      <c r="B59" s="314" t="s">
        <v>337</v>
      </c>
      <c r="C59" s="315" t="s">
        <v>338</v>
      </c>
      <c r="D59" s="395"/>
    </row>
    <row r="60" spans="1:4" ht="42" x14ac:dyDescent="0.4">
      <c r="A60" s="278" t="s">
        <v>339</v>
      </c>
      <c r="B60" s="279" t="s">
        <v>340</v>
      </c>
      <c r="C60" s="313" t="s">
        <v>341</v>
      </c>
      <c r="D60" s="396"/>
    </row>
    <row r="61" spans="1:4" x14ac:dyDescent="0.4">
      <c r="A61" s="293"/>
      <c r="B61" s="294" t="s">
        <v>342</v>
      </c>
      <c r="C61" s="295" t="s">
        <v>343</v>
      </c>
      <c r="D61" s="395"/>
    </row>
    <row r="62" spans="1:4" x14ac:dyDescent="0.4">
      <c r="A62" s="278" t="s">
        <v>344</v>
      </c>
      <c r="B62" s="279" t="s">
        <v>345</v>
      </c>
      <c r="C62" s="316" t="s">
        <v>320</v>
      </c>
      <c r="D62" s="401"/>
    </row>
    <row r="63" spans="1:4" x14ac:dyDescent="0.4">
      <c r="A63" s="282"/>
      <c r="B63" s="299" t="s">
        <v>346</v>
      </c>
      <c r="C63" s="317" t="s">
        <v>320</v>
      </c>
      <c r="D63" s="401"/>
    </row>
    <row r="64" spans="1:4" x14ac:dyDescent="0.4">
      <c r="A64" s="282"/>
      <c r="B64" s="318" t="s">
        <v>347</v>
      </c>
      <c r="C64" s="317" t="s">
        <v>320</v>
      </c>
      <c r="D64" s="401"/>
    </row>
    <row r="65" spans="1:4" ht="63" x14ac:dyDescent="0.4">
      <c r="A65" s="293"/>
      <c r="B65" s="294" t="s">
        <v>348</v>
      </c>
      <c r="C65" s="319" t="s">
        <v>349</v>
      </c>
      <c r="D65" s="322"/>
    </row>
    <row r="66" spans="1:4" x14ac:dyDescent="0.4">
      <c r="A66" s="320"/>
      <c r="B66" s="321"/>
      <c r="C66" s="322"/>
      <c r="D66" s="322"/>
    </row>
    <row r="67" spans="1:4" x14ac:dyDescent="0.4">
      <c r="A67" s="438" t="s">
        <v>350</v>
      </c>
      <c r="B67" s="439"/>
      <c r="C67" s="440"/>
      <c r="D67" s="381"/>
    </row>
    <row r="68" spans="1:4" x14ac:dyDescent="0.4">
      <c r="A68" s="441" t="s">
        <v>351</v>
      </c>
      <c r="B68" s="442"/>
      <c r="C68" s="443"/>
      <c r="D68" s="381"/>
    </row>
    <row r="69" spans="1:4" x14ac:dyDescent="0.4">
      <c r="A69" s="432" t="s">
        <v>352</v>
      </c>
      <c r="B69" s="433"/>
      <c r="C69" s="434"/>
      <c r="D69" s="381"/>
    </row>
  </sheetData>
  <mergeCells count="10">
    <mergeCell ref="A69:C69"/>
    <mergeCell ref="A9:A12"/>
    <mergeCell ref="A67:C67"/>
    <mergeCell ref="A68:C68"/>
    <mergeCell ref="G2:J2"/>
    <mergeCell ref="A6:A7"/>
    <mergeCell ref="C6:C7"/>
    <mergeCell ref="F6:F7"/>
    <mergeCell ref="E6:E7"/>
    <mergeCell ref="D6:D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4db0183-a6a5-4539-a71b-334e4e4dbe00">
      <Terms xmlns="http://schemas.microsoft.com/office/infopath/2007/PartnerControls"/>
    </lcf76f155ced4ddcb4097134ff3c332f>
    <TaxCatchAll xmlns="2a6ce681-0d9f-4e77-b058-b93cda0d9ad6" xsi:nil="true"/>
    <SharedWithUsers xmlns="2a6ce681-0d9f-4e77-b058-b93cda0d9ad6">
      <UserInfo>
        <DisplayName>Lucinde Smyth</DisplayName>
        <AccountId>16</AccountId>
        <AccountType/>
      </UserInfo>
      <UserInfo>
        <DisplayName>Venese Govender</DisplayName>
        <AccountId>15</AccountId>
        <AccountType/>
      </UserInfo>
      <UserInfo>
        <DisplayName>Kirk Toweel</DisplayName>
        <AccountId>22</AccountId>
        <AccountType/>
      </UserInfo>
      <UserInfo>
        <DisplayName>Ashley Hinds</DisplayName>
        <AccountId>13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8BDD24B432DB7469D00F8BEBA32FA51" ma:contentTypeVersion="19" ma:contentTypeDescription="Create a new document." ma:contentTypeScope="" ma:versionID="9967140318de4e882b94d63b70ace067">
  <xsd:schema xmlns:xsd="http://www.w3.org/2001/XMLSchema" xmlns:xs="http://www.w3.org/2001/XMLSchema" xmlns:p="http://schemas.microsoft.com/office/2006/metadata/properties" xmlns:ns2="44db0183-a6a5-4539-a71b-334e4e4dbe00" xmlns:ns3="2a6ce681-0d9f-4e77-b058-b93cda0d9ad6" targetNamespace="http://schemas.microsoft.com/office/2006/metadata/properties" ma:root="true" ma:fieldsID="3e14172961755ec6e2d38b16e1233b25" ns2:_="" ns3:_="">
    <xsd:import namespace="44db0183-a6a5-4539-a71b-334e4e4dbe00"/>
    <xsd:import namespace="2a6ce681-0d9f-4e77-b058-b93cda0d9ad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db0183-a6a5-4539-a71b-334e4e4dbe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409ff1-0189-438b-815d-a1a829afdf8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6ce681-0d9f-4e77-b058-b93cda0d9ad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f2fa349-bca1-4f0b-8c8b-a2ee22255d96}" ma:internalName="TaxCatchAll" ma:showField="CatchAllData" ma:web="2a6ce681-0d9f-4e77-b058-b93cda0d9a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43146929-43EF-4ECB-BEA9-50B9FF83DCA8}">
  <ds:schemaRefs>
    <ds:schemaRef ds:uri="http://schemas.microsoft.com/office/2006/metadata/properties"/>
    <ds:schemaRef ds:uri="http://schemas.microsoft.com/office/infopath/2007/PartnerControls"/>
    <ds:schemaRef ds:uri="44db0183-a6a5-4539-a71b-334e4e4dbe00"/>
    <ds:schemaRef ds:uri="2a6ce681-0d9f-4e77-b058-b93cda0d9ad6"/>
  </ds:schemaRefs>
</ds:datastoreItem>
</file>

<file path=customXml/itemProps2.xml><?xml version="1.0" encoding="utf-8"?>
<ds:datastoreItem xmlns:ds="http://schemas.openxmlformats.org/officeDocument/2006/customXml" ds:itemID="{F0B755B7-FBC5-4DBE-9AD8-48726807A652}">
  <ds:schemaRefs>
    <ds:schemaRef ds:uri="http://schemas.microsoft.com/sharepoint/v3/contenttype/forms"/>
  </ds:schemaRefs>
</ds:datastoreItem>
</file>

<file path=customXml/itemProps3.xml><?xml version="1.0" encoding="utf-8"?>
<ds:datastoreItem xmlns:ds="http://schemas.openxmlformats.org/officeDocument/2006/customXml" ds:itemID="{BFA7A810-0089-4316-B20C-93B07EDD2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db0183-a6a5-4539-a71b-334e4e4dbe00"/>
    <ds:schemaRef ds:uri="2a6ce681-0d9f-4e77-b058-b93cda0d9a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CFAEA66-5130-49B1-A234-3285E79A674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Index</vt:lpstr>
      <vt:lpstr>Samsung Eco System</vt:lpstr>
      <vt:lpstr>Storage SSD</vt:lpstr>
      <vt:lpstr>Memory</vt:lpstr>
      <vt:lpstr>Monitor</vt:lpstr>
      <vt:lpstr>TV &amp; Sound Bars</vt:lpstr>
      <vt:lpstr>Professional Displays</vt:lpstr>
      <vt:lpstr>Hotel TV</vt:lpstr>
      <vt:lpstr>LED</vt:lpstr>
      <vt:lpstr>Tablets</vt:lpstr>
      <vt:lpstr>Phones</vt:lpstr>
      <vt:lpstr>Wearables</vt:lpstr>
      <vt:lpstr>Warranties</vt:lpstr>
      <vt:lpstr>Call Logging Process</vt:lpstr>
      <vt:lpstr>Terms &amp; Conditions</vt:lpstr>
      <vt:lpstr>Convertible_Notebooks</vt:lpstr>
      <vt:lpstr>Ideapad_L340</vt:lpstr>
      <vt:lpstr>'Professional Displays'!Print_Area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Kobus Nel</dc:creator>
  <cp:keywords/>
  <dc:description/>
  <cp:lastModifiedBy>Aasiya Jeffries</cp:lastModifiedBy>
  <cp:revision/>
  <dcterms:created xsi:type="dcterms:W3CDTF">2019-11-06T11:46:21Z</dcterms:created>
  <dcterms:modified xsi:type="dcterms:W3CDTF">2025-06-03T06:28:36Z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0x01010008BDD24B432DB7469D00F8BEBA32FA51</vt:lpwstr>
  </property>
  <property fmtid="{D5CDD505-2E9C-101B-9397-08002B2CF9AE}" pid="3" name="NXPowerLiteLastOptimized">
    <vt:lpwstr>1165324</vt:lpwstr>
  </property>
  <property fmtid="{D5CDD505-2E9C-101B-9397-08002B2CF9AE}" pid="4" name="NXPowerLiteSettings">
    <vt:lpwstr>C7000400038000</vt:lpwstr>
  </property>
  <property fmtid="{D5CDD505-2E9C-101B-9397-08002B2CF9AE}" pid="5" name="NXPowerLiteVersion">
    <vt:lpwstr>S9.1.2</vt:lpwstr>
  </property>
  <property fmtid="{D5CDD505-2E9C-101B-9397-08002B2CF9AE}" pid="6" name="MediaServiceImageTags">
    <vt:lpwstr/>
  </property>
</Properties>
</file>